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162312\Desktop\新しいフォルダー\"/>
    </mc:Choice>
  </mc:AlternateContent>
  <xr:revisionPtr revIDLastSave="0" documentId="13_ncr:1_{FD4A1F79-61C9-4DB2-89CA-A188198D5C19}" xr6:coauthVersionLast="47" xr6:coauthVersionMax="47" xr10:uidLastSave="{00000000-0000-0000-0000-000000000000}"/>
  <bookViews>
    <workbookView xWindow="-108" yWindow="-108" windowWidth="23256" windowHeight="12456" tabRatio="855" xr2:uid="{00000000-000D-0000-FFFF-FFFF00000000}"/>
  </bookViews>
  <sheets>
    <sheet name="全体集計" sheetId="6" r:id="rId1"/>
    <sheet name="国公立学校推薦型　大学別入試結果" sheetId="4" r:id="rId2"/>
    <sheet name="国公立総合型　大学別入試結果" sheetId="3" r:id="rId3"/>
    <sheet name="私立学校推薦型　大学別入試結果" sheetId="2" r:id="rId4"/>
    <sheet name="私立総合型　大学別入試結果" sheetId="1" r:id="rId5"/>
  </sheets>
  <definedNames>
    <definedName name="_1●集計_大学・方式・日程別" localSheetId="2">#REF!</definedName>
    <definedName name="_1●集計_大学・方式・日程別" localSheetId="3">#REF!</definedName>
    <definedName name="_1●集計_大学・方式・日程別" localSheetId="0">#REF!</definedName>
    <definedName name="_1●集計_大学・方式・日程別">#REF!</definedName>
    <definedName name="_xlnm._FilterDatabase" localSheetId="1" hidden="1">'国公立学校推薦型　大学別入試結果'!$A$6:$P$179</definedName>
    <definedName name="_xlnm._FilterDatabase" localSheetId="2" hidden="1">'国公立総合型　大学別入試結果'!$B$6:$P$120</definedName>
    <definedName name="_xlnm._FilterDatabase" localSheetId="3" hidden="1">'私立学校推薦型　大学別入試結果'!$A$6:$O$509</definedName>
    <definedName name="_xlnm._FilterDatabase" localSheetId="4" hidden="1">'私立総合型　大学別入試結果'!$A$6:$O$517</definedName>
    <definedName name="_xlnm.Print_Area" localSheetId="1">'国公立学校推薦型　大学別入試結果'!$E:$P</definedName>
    <definedName name="_xlnm.Print_Area" localSheetId="2">'国公立総合型　大学別入試結果'!$E:$P</definedName>
    <definedName name="_xlnm.Print_Area" localSheetId="3">'私立学校推薦型　大学別入試結果'!$D:$O</definedName>
    <definedName name="_xlnm.Print_Area" localSheetId="4">'私立総合型　大学別入試結果'!$D:$O</definedName>
    <definedName name="_xlnm.Print_Titles" localSheetId="1">'国公立学校推薦型　大学別入試結果'!$1:$6</definedName>
    <definedName name="_xlnm.Print_Titles" localSheetId="2">'国公立総合型　大学別入試結果'!$1:$6</definedName>
    <definedName name="_xlnm.Print_Titles" localSheetId="3">'私立学校推薦型　大学別入試結果'!$1:$6</definedName>
    <definedName name="_xlnm.Print_Titles" localSheetId="4">'私立総合型　大学別入試結果'!$1:$6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O8" i="1"/>
  <c r="N9" i="1"/>
  <c r="O9" i="1"/>
  <c r="N10" i="1"/>
  <c r="O10" i="1"/>
  <c r="N11" i="1"/>
  <c r="O11" i="1"/>
  <c r="N12" i="1"/>
  <c r="O12" i="1"/>
  <c r="N13" i="1"/>
  <c r="O13" i="1"/>
  <c r="N14" i="1"/>
  <c r="O14" i="1"/>
  <c r="N15" i="1"/>
  <c r="O15" i="1"/>
  <c r="N16" i="1"/>
  <c r="O16" i="1"/>
  <c r="N17" i="1"/>
  <c r="O17" i="1"/>
  <c r="N18" i="1"/>
  <c r="O18" i="1"/>
  <c r="N19" i="1"/>
  <c r="O19" i="1"/>
  <c r="N20" i="1"/>
  <c r="O20" i="1"/>
  <c r="N21" i="1"/>
  <c r="O21" i="1"/>
  <c r="N22" i="1"/>
  <c r="O22" i="1"/>
  <c r="N23" i="1"/>
  <c r="O23" i="1"/>
  <c r="N24" i="1"/>
  <c r="O24" i="1"/>
  <c r="N25" i="1"/>
  <c r="O25" i="1"/>
  <c r="N26" i="1"/>
  <c r="O26" i="1"/>
  <c r="N27" i="1"/>
  <c r="O27" i="1"/>
  <c r="N28" i="1"/>
  <c r="O28" i="1"/>
  <c r="N29" i="1"/>
  <c r="O29" i="1"/>
  <c r="N30" i="1"/>
  <c r="O30" i="1"/>
  <c r="N31" i="1"/>
  <c r="O31" i="1"/>
  <c r="N32" i="1"/>
  <c r="O32" i="1"/>
  <c r="N33" i="1"/>
  <c r="O33" i="1"/>
  <c r="N34" i="1"/>
  <c r="O34" i="1"/>
  <c r="N35" i="1"/>
  <c r="O35" i="1"/>
  <c r="N36" i="1"/>
  <c r="O36" i="1"/>
  <c r="N37" i="1"/>
  <c r="O37" i="1"/>
  <c r="N38" i="1"/>
  <c r="O38" i="1"/>
  <c r="N39" i="1"/>
  <c r="O39" i="1"/>
  <c r="N40" i="1"/>
  <c r="O40" i="1"/>
  <c r="N41" i="1"/>
  <c r="O41" i="1"/>
  <c r="N42" i="1"/>
  <c r="O42" i="1"/>
  <c r="N43" i="1"/>
  <c r="O43" i="1"/>
  <c r="N44" i="1"/>
  <c r="O44" i="1"/>
  <c r="N45" i="1"/>
  <c r="O45" i="1"/>
  <c r="N46" i="1"/>
  <c r="O46" i="1"/>
  <c r="N47" i="1"/>
  <c r="O47" i="1"/>
  <c r="N48" i="1"/>
  <c r="O48" i="1"/>
  <c r="N49" i="1"/>
  <c r="O49" i="1"/>
  <c r="N50" i="1"/>
  <c r="O50" i="1"/>
  <c r="N51" i="1"/>
  <c r="O51" i="1"/>
  <c r="N52" i="1"/>
  <c r="O52" i="1"/>
  <c r="N53" i="1"/>
  <c r="O53" i="1"/>
  <c r="N54" i="1"/>
  <c r="O54" i="1"/>
  <c r="N55" i="1"/>
  <c r="O55" i="1"/>
  <c r="N56" i="1"/>
  <c r="O56" i="1"/>
  <c r="N57" i="1"/>
  <c r="O57" i="1"/>
  <c r="N58" i="1"/>
  <c r="O58" i="1"/>
  <c r="N59" i="1"/>
  <c r="O59" i="1"/>
  <c r="N60" i="1"/>
  <c r="O60" i="1"/>
  <c r="N61" i="1"/>
  <c r="O61" i="1"/>
  <c r="N62" i="1"/>
  <c r="O62" i="1"/>
  <c r="N63" i="1"/>
  <c r="O63" i="1"/>
  <c r="N64" i="1"/>
  <c r="O64" i="1"/>
  <c r="N65" i="1"/>
  <c r="O65" i="1"/>
  <c r="N66" i="1"/>
  <c r="O66" i="1"/>
  <c r="N67" i="1"/>
  <c r="O67" i="1"/>
  <c r="N68" i="1"/>
  <c r="O68" i="1"/>
  <c r="N69" i="1"/>
  <c r="O69" i="1"/>
  <c r="N70" i="1"/>
  <c r="O70" i="1"/>
  <c r="N71" i="1"/>
  <c r="O71" i="1"/>
  <c r="N72" i="1"/>
  <c r="O72" i="1"/>
  <c r="N73" i="1"/>
  <c r="O73" i="1"/>
  <c r="N74" i="1"/>
  <c r="O74" i="1"/>
  <c r="N75" i="1"/>
  <c r="O75" i="1"/>
  <c r="N76" i="1"/>
  <c r="O76" i="1"/>
  <c r="N77" i="1"/>
  <c r="O77" i="1"/>
  <c r="N78" i="1"/>
  <c r="O78" i="1"/>
  <c r="N79" i="1"/>
  <c r="O79" i="1"/>
  <c r="N80" i="1"/>
  <c r="O80" i="1"/>
  <c r="N81" i="1"/>
  <c r="O81" i="1"/>
  <c r="N82" i="1"/>
  <c r="O82" i="1"/>
  <c r="N83" i="1"/>
  <c r="O83" i="1"/>
  <c r="N84" i="1"/>
  <c r="O84" i="1"/>
  <c r="N85" i="1"/>
  <c r="O85" i="1"/>
  <c r="N86" i="1"/>
  <c r="O86" i="1"/>
  <c r="N87" i="1"/>
  <c r="O87" i="1"/>
  <c r="N88" i="1"/>
  <c r="O88" i="1"/>
  <c r="N89" i="1"/>
  <c r="O89" i="1"/>
  <c r="N90" i="1"/>
  <c r="O90" i="1"/>
  <c r="N91" i="1"/>
  <c r="O91" i="1"/>
  <c r="N92" i="1"/>
  <c r="O92" i="1"/>
  <c r="N93" i="1"/>
  <c r="O93" i="1"/>
  <c r="N94" i="1"/>
  <c r="O94" i="1"/>
  <c r="N95" i="1"/>
  <c r="O95" i="1"/>
  <c r="N96" i="1"/>
  <c r="O96" i="1"/>
  <c r="N97" i="1"/>
  <c r="O97" i="1"/>
  <c r="N98" i="1"/>
  <c r="O98" i="1"/>
  <c r="N99" i="1"/>
  <c r="O99" i="1"/>
  <c r="N100" i="1"/>
  <c r="O100" i="1"/>
  <c r="N101" i="1"/>
  <c r="O101" i="1"/>
  <c r="N102" i="1"/>
  <c r="O102" i="1"/>
  <c r="N103" i="1"/>
  <c r="O103" i="1"/>
  <c r="N104" i="1"/>
  <c r="O104" i="1"/>
  <c r="N105" i="1"/>
  <c r="O105" i="1"/>
  <c r="N106" i="1"/>
  <c r="O106" i="1"/>
  <c r="N107" i="1"/>
  <c r="O107" i="1"/>
  <c r="N108" i="1"/>
  <c r="O108" i="1"/>
  <c r="N109" i="1"/>
  <c r="O109" i="1"/>
  <c r="N110" i="1"/>
  <c r="O110" i="1"/>
  <c r="N111" i="1"/>
  <c r="O111" i="1"/>
  <c r="N112" i="1"/>
  <c r="O112" i="1"/>
  <c r="N113" i="1"/>
  <c r="O113" i="1"/>
  <c r="N114" i="1"/>
  <c r="O114" i="1"/>
  <c r="N115" i="1"/>
  <c r="O115" i="1"/>
  <c r="N116" i="1"/>
  <c r="O116" i="1"/>
  <c r="N117" i="1"/>
  <c r="O117" i="1"/>
  <c r="N118" i="1"/>
  <c r="O118" i="1"/>
  <c r="N119" i="1"/>
  <c r="O119" i="1"/>
  <c r="N120" i="1"/>
  <c r="O120" i="1"/>
  <c r="N121" i="1"/>
  <c r="O121" i="1"/>
  <c r="N122" i="1"/>
  <c r="O122" i="1"/>
  <c r="N123" i="1"/>
  <c r="O123" i="1"/>
  <c r="N124" i="1"/>
  <c r="O124" i="1"/>
  <c r="N125" i="1"/>
  <c r="O125" i="1"/>
  <c r="N126" i="1"/>
  <c r="O126" i="1"/>
  <c r="N127" i="1"/>
  <c r="O127" i="1"/>
  <c r="N128" i="1"/>
  <c r="O128" i="1"/>
  <c r="N129" i="1"/>
  <c r="O129" i="1"/>
  <c r="N130" i="1"/>
  <c r="O130" i="1"/>
  <c r="N131" i="1"/>
  <c r="O131" i="1"/>
  <c r="N132" i="1"/>
  <c r="O132" i="1"/>
  <c r="N133" i="1"/>
  <c r="O133" i="1"/>
  <c r="N134" i="1"/>
  <c r="O134" i="1"/>
  <c r="N135" i="1"/>
  <c r="O135" i="1"/>
  <c r="N136" i="1"/>
  <c r="O136" i="1"/>
  <c r="N137" i="1"/>
  <c r="O137" i="1"/>
  <c r="N138" i="1"/>
  <c r="O138" i="1"/>
  <c r="N139" i="1"/>
  <c r="O139" i="1"/>
  <c r="N140" i="1"/>
  <c r="O140" i="1"/>
  <c r="N141" i="1"/>
  <c r="O141" i="1"/>
  <c r="N142" i="1"/>
  <c r="O142" i="1"/>
  <c r="N143" i="1"/>
  <c r="O143" i="1"/>
  <c r="N144" i="1"/>
  <c r="O144" i="1"/>
  <c r="N145" i="1"/>
  <c r="O145" i="1"/>
  <c r="N146" i="1"/>
  <c r="O146" i="1"/>
  <c r="N147" i="1"/>
  <c r="O147" i="1"/>
  <c r="N148" i="1"/>
  <c r="O148" i="1"/>
  <c r="N149" i="1"/>
  <c r="O149" i="1"/>
  <c r="N150" i="1"/>
  <c r="O150" i="1"/>
  <c r="N151" i="1"/>
  <c r="O151" i="1"/>
  <c r="N152" i="1"/>
  <c r="O152" i="1"/>
  <c r="N153" i="1"/>
  <c r="O153" i="1"/>
  <c r="N154" i="1"/>
  <c r="O154" i="1"/>
  <c r="N155" i="1"/>
  <c r="O155" i="1"/>
  <c r="N156" i="1"/>
  <c r="O156" i="1"/>
  <c r="N157" i="1"/>
  <c r="O157" i="1"/>
  <c r="N158" i="1"/>
  <c r="O158" i="1"/>
  <c r="N159" i="1"/>
  <c r="O159" i="1"/>
  <c r="N160" i="1"/>
  <c r="O160" i="1"/>
  <c r="N161" i="1"/>
  <c r="O161" i="1"/>
  <c r="N162" i="1"/>
  <c r="O162" i="1"/>
  <c r="N163" i="1"/>
  <c r="O163" i="1"/>
  <c r="N164" i="1"/>
  <c r="O164" i="1"/>
  <c r="N165" i="1"/>
  <c r="O165" i="1"/>
  <c r="N166" i="1"/>
  <c r="O166" i="1"/>
  <c r="N167" i="1"/>
  <c r="O167" i="1"/>
  <c r="N168" i="1"/>
  <c r="O168" i="1"/>
  <c r="N169" i="1"/>
  <c r="O169" i="1"/>
  <c r="N170" i="1"/>
  <c r="O170" i="1"/>
  <c r="N171" i="1"/>
  <c r="O171" i="1"/>
  <c r="N172" i="1"/>
  <c r="O172" i="1"/>
  <c r="N173" i="1"/>
  <c r="O173" i="1"/>
  <c r="N174" i="1"/>
  <c r="O174" i="1"/>
  <c r="N175" i="1"/>
  <c r="O175" i="1"/>
  <c r="N176" i="1"/>
  <c r="O176" i="1"/>
  <c r="N177" i="1"/>
  <c r="O177" i="1"/>
  <c r="N178" i="1"/>
  <c r="O178" i="1"/>
  <c r="N179" i="1"/>
  <c r="O179" i="1"/>
  <c r="N180" i="1"/>
  <c r="O180" i="1"/>
  <c r="N181" i="1"/>
  <c r="O181" i="1"/>
  <c r="N182" i="1"/>
  <c r="O182" i="1"/>
  <c r="N183" i="1"/>
  <c r="O183" i="1"/>
  <c r="N184" i="1"/>
  <c r="O184" i="1"/>
  <c r="N185" i="1"/>
  <c r="O185" i="1"/>
  <c r="N186" i="1"/>
  <c r="O186" i="1"/>
  <c r="N187" i="1"/>
  <c r="O187" i="1"/>
  <c r="N188" i="1"/>
  <c r="O188" i="1"/>
  <c r="N189" i="1"/>
  <c r="O189" i="1"/>
  <c r="N190" i="1"/>
  <c r="O190" i="1"/>
  <c r="N191" i="1"/>
  <c r="O191" i="1"/>
  <c r="N192" i="1"/>
  <c r="O192" i="1"/>
  <c r="N193" i="1"/>
  <c r="O193" i="1"/>
  <c r="N194" i="1"/>
  <c r="O194" i="1"/>
  <c r="N195" i="1"/>
  <c r="O195" i="1"/>
  <c r="N196" i="1"/>
  <c r="O196" i="1"/>
  <c r="N197" i="1"/>
  <c r="O197" i="1"/>
  <c r="N198" i="1"/>
  <c r="O198" i="1"/>
  <c r="N199" i="1"/>
  <c r="O199" i="1"/>
  <c r="N200" i="1"/>
  <c r="O200" i="1"/>
  <c r="N201" i="1"/>
  <c r="O201" i="1"/>
  <c r="N202" i="1"/>
  <c r="O202" i="1"/>
  <c r="N203" i="1"/>
  <c r="O203" i="1"/>
  <c r="N204" i="1"/>
  <c r="O204" i="1"/>
  <c r="N205" i="1"/>
  <c r="O205" i="1"/>
  <c r="N206" i="1"/>
  <c r="O206" i="1"/>
  <c r="N207" i="1"/>
  <c r="O207" i="1"/>
  <c r="N208" i="1"/>
  <c r="O208" i="1"/>
  <c r="N209" i="1"/>
  <c r="O209" i="1"/>
  <c r="N210" i="1"/>
  <c r="O210" i="1"/>
  <c r="N211" i="1"/>
  <c r="O211" i="1"/>
  <c r="N212" i="1"/>
  <c r="O212" i="1"/>
  <c r="N213" i="1"/>
  <c r="O213" i="1"/>
  <c r="N214" i="1"/>
  <c r="O214" i="1"/>
  <c r="N215" i="1"/>
  <c r="O215" i="1"/>
  <c r="N216" i="1"/>
  <c r="O216" i="1"/>
  <c r="N217" i="1"/>
  <c r="O217" i="1"/>
  <c r="N218" i="1"/>
  <c r="O218" i="1"/>
  <c r="N219" i="1"/>
  <c r="O219" i="1"/>
  <c r="N220" i="1"/>
  <c r="O220" i="1"/>
  <c r="N221" i="1"/>
  <c r="O221" i="1"/>
  <c r="N222" i="1"/>
  <c r="O222" i="1"/>
  <c r="N223" i="1"/>
  <c r="O223" i="1"/>
  <c r="N224" i="1"/>
  <c r="O224" i="1"/>
  <c r="N225" i="1"/>
  <c r="O225" i="1"/>
  <c r="N226" i="1"/>
  <c r="O226" i="1"/>
  <c r="N227" i="1"/>
  <c r="O227" i="1"/>
  <c r="N228" i="1"/>
  <c r="O228" i="1"/>
  <c r="N229" i="1"/>
  <c r="O229" i="1"/>
  <c r="N230" i="1"/>
  <c r="O230" i="1"/>
  <c r="N231" i="1"/>
  <c r="O231" i="1"/>
  <c r="N232" i="1"/>
  <c r="O232" i="1"/>
  <c r="N233" i="1"/>
  <c r="O233" i="1"/>
  <c r="N234" i="1"/>
  <c r="O234" i="1"/>
  <c r="N235" i="1"/>
  <c r="O235" i="1"/>
  <c r="N236" i="1"/>
  <c r="O236" i="1"/>
  <c r="N237" i="1"/>
  <c r="O237" i="1"/>
  <c r="N238" i="1"/>
  <c r="O238" i="1"/>
  <c r="N239" i="1"/>
  <c r="O239" i="1"/>
  <c r="N240" i="1"/>
  <c r="O240" i="1"/>
  <c r="N241" i="1"/>
  <c r="O241" i="1"/>
  <c r="N242" i="1"/>
  <c r="O242" i="1"/>
  <c r="N243" i="1"/>
  <c r="O243" i="1"/>
  <c r="N244" i="1"/>
  <c r="O244" i="1"/>
  <c r="N245" i="1"/>
  <c r="O245" i="1"/>
  <c r="N246" i="1"/>
  <c r="O246" i="1"/>
  <c r="N247" i="1"/>
  <c r="O247" i="1"/>
  <c r="N248" i="1"/>
  <c r="O248" i="1"/>
  <c r="N249" i="1"/>
  <c r="O249" i="1"/>
  <c r="N250" i="1"/>
  <c r="O250" i="1"/>
  <c r="N251" i="1"/>
  <c r="O251" i="1"/>
  <c r="N252" i="1"/>
  <c r="O252" i="1"/>
  <c r="N253" i="1"/>
  <c r="O253" i="1"/>
  <c r="N254" i="1"/>
  <c r="O254" i="1"/>
  <c r="N255" i="1"/>
  <c r="O255" i="1"/>
  <c r="N256" i="1"/>
  <c r="O256" i="1"/>
  <c r="N257" i="1"/>
  <c r="O257" i="1"/>
  <c r="N258" i="1"/>
  <c r="O258" i="1"/>
  <c r="N259" i="1"/>
  <c r="O259" i="1"/>
  <c r="N260" i="1"/>
  <c r="O260" i="1"/>
  <c r="N261" i="1"/>
  <c r="O261" i="1"/>
  <c r="N262" i="1"/>
  <c r="O262" i="1"/>
  <c r="N263" i="1"/>
  <c r="O263" i="1"/>
  <c r="N264" i="1"/>
  <c r="O264" i="1"/>
  <c r="N265" i="1"/>
  <c r="O265" i="1"/>
  <c r="N266" i="1"/>
  <c r="O266" i="1"/>
  <c r="N267" i="1"/>
  <c r="O267" i="1"/>
  <c r="N268" i="1"/>
  <c r="O268" i="1"/>
  <c r="N269" i="1"/>
  <c r="O269" i="1"/>
  <c r="N270" i="1"/>
  <c r="O270" i="1"/>
  <c r="N271" i="1"/>
  <c r="O271" i="1"/>
  <c r="N272" i="1"/>
  <c r="O272" i="1"/>
  <c r="N273" i="1"/>
  <c r="O273" i="1"/>
  <c r="N274" i="1"/>
  <c r="O274" i="1"/>
  <c r="N275" i="1"/>
  <c r="O275" i="1"/>
  <c r="N276" i="1"/>
  <c r="O276" i="1"/>
  <c r="N277" i="1"/>
  <c r="O277" i="1"/>
  <c r="N278" i="1"/>
  <c r="O278" i="1"/>
  <c r="N279" i="1"/>
  <c r="O279" i="1"/>
  <c r="N280" i="1"/>
  <c r="O280" i="1"/>
  <c r="N281" i="1"/>
  <c r="O281" i="1"/>
  <c r="N282" i="1"/>
  <c r="O282" i="1"/>
  <c r="N283" i="1"/>
  <c r="O283" i="1"/>
  <c r="N284" i="1"/>
  <c r="O284" i="1"/>
  <c r="N285" i="1"/>
  <c r="O285" i="1"/>
  <c r="N286" i="1"/>
  <c r="O286" i="1"/>
  <c r="N287" i="1"/>
  <c r="O287" i="1"/>
  <c r="N288" i="1"/>
  <c r="O288" i="1"/>
  <c r="N289" i="1"/>
  <c r="O289" i="1"/>
  <c r="N290" i="1"/>
  <c r="O290" i="1"/>
  <c r="N291" i="1"/>
  <c r="O291" i="1"/>
  <c r="N292" i="1"/>
  <c r="O292" i="1"/>
  <c r="N293" i="1"/>
  <c r="O293" i="1"/>
  <c r="N294" i="1"/>
  <c r="O294" i="1"/>
  <c r="N295" i="1"/>
  <c r="O295" i="1"/>
  <c r="N296" i="1"/>
  <c r="O296" i="1"/>
  <c r="N297" i="1"/>
  <c r="O297" i="1"/>
  <c r="N298" i="1"/>
  <c r="O298" i="1"/>
  <c r="N299" i="1"/>
  <c r="O299" i="1"/>
  <c r="N300" i="1"/>
  <c r="O300" i="1"/>
  <c r="N301" i="1"/>
  <c r="O301" i="1"/>
  <c r="N302" i="1"/>
  <c r="O302" i="1"/>
  <c r="N303" i="1"/>
  <c r="O303" i="1"/>
  <c r="N304" i="1"/>
  <c r="O304" i="1"/>
  <c r="N305" i="1"/>
  <c r="O305" i="1"/>
  <c r="N306" i="1"/>
  <c r="O306" i="1"/>
  <c r="N307" i="1"/>
  <c r="O307" i="1"/>
  <c r="N308" i="1"/>
  <c r="O308" i="1"/>
  <c r="N309" i="1"/>
  <c r="O309" i="1"/>
  <c r="N310" i="1"/>
  <c r="O310" i="1"/>
  <c r="N311" i="1"/>
  <c r="O311" i="1"/>
  <c r="N312" i="1"/>
  <c r="O312" i="1"/>
  <c r="N313" i="1"/>
  <c r="O313" i="1"/>
  <c r="N314" i="1"/>
  <c r="O314" i="1"/>
  <c r="N315" i="1"/>
  <c r="O315" i="1"/>
  <c r="N316" i="1"/>
  <c r="O316" i="1"/>
  <c r="N317" i="1"/>
  <c r="O317" i="1"/>
  <c r="N318" i="1"/>
  <c r="O318" i="1"/>
  <c r="N319" i="1"/>
  <c r="O319" i="1"/>
  <c r="N320" i="1"/>
  <c r="O320" i="1"/>
  <c r="N321" i="1"/>
  <c r="O321" i="1"/>
  <c r="N322" i="1"/>
  <c r="O322" i="1"/>
  <c r="N323" i="1"/>
  <c r="O323" i="1"/>
  <c r="N324" i="1"/>
  <c r="O324" i="1"/>
  <c r="N325" i="1"/>
  <c r="O325" i="1"/>
  <c r="N326" i="1"/>
  <c r="O326" i="1"/>
  <c r="N327" i="1"/>
  <c r="O327" i="1"/>
  <c r="N328" i="1"/>
  <c r="O328" i="1"/>
  <c r="N329" i="1"/>
  <c r="O329" i="1"/>
  <c r="N330" i="1"/>
  <c r="O330" i="1"/>
  <c r="N331" i="1"/>
  <c r="O331" i="1"/>
  <c r="N332" i="1"/>
  <c r="O332" i="1"/>
  <c r="N333" i="1"/>
  <c r="O333" i="1"/>
  <c r="N334" i="1"/>
  <c r="O334" i="1"/>
  <c r="N335" i="1"/>
  <c r="O335" i="1"/>
  <c r="N336" i="1"/>
  <c r="O336" i="1"/>
  <c r="N337" i="1"/>
  <c r="O337" i="1"/>
  <c r="N338" i="1"/>
  <c r="O338" i="1"/>
  <c r="N339" i="1"/>
  <c r="O339" i="1"/>
  <c r="N340" i="1"/>
  <c r="O340" i="1"/>
  <c r="N341" i="1"/>
  <c r="O341" i="1"/>
  <c r="N342" i="1"/>
  <c r="O342" i="1"/>
  <c r="N343" i="1"/>
  <c r="O343" i="1"/>
  <c r="N344" i="1"/>
  <c r="O344" i="1"/>
  <c r="N345" i="1"/>
  <c r="O345" i="1"/>
  <c r="N346" i="1"/>
  <c r="O346" i="1"/>
  <c r="N347" i="1"/>
  <c r="O347" i="1"/>
  <c r="N348" i="1"/>
  <c r="O348" i="1"/>
  <c r="N349" i="1"/>
  <c r="O349" i="1"/>
  <c r="N350" i="1"/>
  <c r="O350" i="1"/>
  <c r="N351" i="1"/>
  <c r="O351" i="1"/>
  <c r="N352" i="1"/>
  <c r="O352" i="1"/>
  <c r="N353" i="1"/>
  <c r="O353" i="1"/>
  <c r="N354" i="1"/>
  <c r="O354" i="1"/>
  <c r="N355" i="1"/>
  <c r="O355" i="1"/>
  <c r="N356" i="1"/>
  <c r="O356" i="1"/>
  <c r="N357" i="1"/>
  <c r="O357" i="1"/>
  <c r="N358" i="1"/>
  <c r="O358" i="1"/>
  <c r="N359" i="1"/>
  <c r="O359" i="1"/>
  <c r="N360" i="1"/>
  <c r="O360" i="1"/>
  <c r="N361" i="1"/>
  <c r="O361" i="1"/>
  <c r="N362" i="1"/>
  <c r="O362" i="1"/>
  <c r="N363" i="1"/>
  <c r="O363" i="1"/>
  <c r="N364" i="1"/>
  <c r="O364" i="1"/>
  <c r="N365" i="1"/>
  <c r="O365" i="1"/>
  <c r="N366" i="1"/>
  <c r="O366" i="1"/>
  <c r="N367" i="1"/>
  <c r="O367" i="1"/>
  <c r="N368" i="1"/>
  <c r="O368" i="1"/>
  <c r="N369" i="1"/>
  <c r="O369" i="1"/>
  <c r="N370" i="1"/>
  <c r="O370" i="1"/>
  <c r="N371" i="1"/>
  <c r="O371" i="1"/>
  <c r="N372" i="1"/>
  <c r="O372" i="1"/>
  <c r="N373" i="1"/>
  <c r="O373" i="1"/>
  <c r="N374" i="1"/>
  <c r="O374" i="1"/>
  <c r="N375" i="1"/>
  <c r="O375" i="1"/>
  <c r="N376" i="1"/>
  <c r="O376" i="1"/>
  <c r="N377" i="1"/>
  <c r="O377" i="1"/>
  <c r="N378" i="1"/>
  <c r="O378" i="1"/>
  <c r="N379" i="1"/>
  <c r="O379" i="1"/>
  <c r="N380" i="1"/>
  <c r="O380" i="1"/>
  <c r="N381" i="1"/>
  <c r="O381" i="1"/>
  <c r="N382" i="1"/>
  <c r="O382" i="1"/>
  <c r="N383" i="1"/>
  <c r="O383" i="1"/>
  <c r="N384" i="1"/>
  <c r="O384" i="1"/>
  <c r="N385" i="1"/>
  <c r="O385" i="1"/>
  <c r="N386" i="1"/>
  <c r="O386" i="1"/>
  <c r="N387" i="1"/>
  <c r="O387" i="1"/>
  <c r="N388" i="1"/>
  <c r="O388" i="1"/>
  <c r="N389" i="1"/>
  <c r="O389" i="1"/>
  <c r="N390" i="1"/>
  <c r="O390" i="1"/>
  <c r="N391" i="1"/>
  <c r="O391" i="1"/>
  <c r="N392" i="1"/>
  <c r="O392" i="1"/>
  <c r="N393" i="1"/>
  <c r="O393" i="1"/>
  <c r="N394" i="1"/>
  <c r="O394" i="1"/>
  <c r="N395" i="1"/>
  <c r="O395" i="1"/>
  <c r="N396" i="1"/>
  <c r="O396" i="1"/>
  <c r="N397" i="1"/>
  <c r="O397" i="1"/>
  <c r="N398" i="1"/>
  <c r="O398" i="1"/>
  <c r="N399" i="1"/>
  <c r="O399" i="1"/>
  <c r="N400" i="1"/>
  <c r="O400" i="1"/>
  <c r="N401" i="1"/>
  <c r="O401" i="1"/>
  <c r="N402" i="1"/>
  <c r="O402" i="1"/>
  <c r="N403" i="1"/>
  <c r="O403" i="1"/>
  <c r="N404" i="1"/>
  <c r="O404" i="1"/>
  <c r="N405" i="1"/>
  <c r="O405" i="1"/>
  <c r="N406" i="1"/>
  <c r="O406" i="1"/>
  <c r="N407" i="1"/>
  <c r="O407" i="1"/>
  <c r="N408" i="1"/>
  <c r="O408" i="1"/>
  <c r="N409" i="1"/>
  <c r="O409" i="1"/>
  <c r="N410" i="1"/>
  <c r="O410" i="1"/>
  <c r="N411" i="1"/>
  <c r="O411" i="1"/>
  <c r="N412" i="1"/>
  <c r="O412" i="1"/>
  <c r="N413" i="1"/>
  <c r="O413" i="1"/>
  <c r="N414" i="1"/>
  <c r="O414" i="1"/>
  <c r="N415" i="1"/>
  <c r="O415" i="1"/>
  <c r="N416" i="1"/>
  <c r="O416" i="1"/>
  <c r="N417" i="1"/>
  <c r="O417" i="1"/>
  <c r="N418" i="1"/>
  <c r="O418" i="1"/>
  <c r="N419" i="1"/>
  <c r="O419" i="1"/>
  <c r="N420" i="1"/>
  <c r="O420" i="1"/>
  <c r="N421" i="1"/>
  <c r="O421" i="1"/>
  <c r="N422" i="1"/>
  <c r="O422" i="1"/>
  <c r="N423" i="1"/>
  <c r="O423" i="1"/>
  <c r="N424" i="1"/>
  <c r="O424" i="1"/>
  <c r="N425" i="1"/>
  <c r="O425" i="1"/>
  <c r="N426" i="1"/>
  <c r="O426" i="1"/>
  <c r="N427" i="1"/>
  <c r="O427" i="1"/>
  <c r="N428" i="1"/>
  <c r="O428" i="1"/>
  <c r="N429" i="1"/>
  <c r="O429" i="1"/>
  <c r="N430" i="1"/>
  <c r="O430" i="1"/>
  <c r="N431" i="1"/>
  <c r="O431" i="1"/>
  <c r="N432" i="1"/>
  <c r="O432" i="1"/>
  <c r="N433" i="1"/>
  <c r="O433" i="1"/>
  <c r="N434" i="1"/>
  <c r="O434" i="1"/>
  <c r="N435" i="1"/>
  <c r="O435" i="1"/>
  <c r="N436" i="1"/>
  <c r="O436" i="1"/>
  <c r="N437" i="1"/>
  <c r="O437" i="1"/>
  <c r="N438" i="1"/>
  <c r="O438" i="1"/>
  <c r="N439" i="1"/>
  <c r="O439" i="1"/>
  <c r="N440" i="1"/>
  <c r="O440" i="1"/>
  <c r="N441" i="1"/>
  <c r="O441" i="1"/>
  <c r="N442" i="1"/>
  <c r="O442" i="1"/>
  <c r="N443" i="1"/>
  <c r="O443" i="1"/>
  <c r="N444" i="1"/>
  <c r="O444" i="1"/>
  <c r="N445" i="1"/>
  <c r="O445" i="1"/>
  <c r="N446" i="1"/>
  <c r="O446" i="1"/>
  <c r="N447" i="1"/>
  <c r="O447" i="1"/>
  <c r="N448" i="1"/>
  <c r="O448" i="1"/>
  <c r="N449" i="1"/>
  <c r="O449" i="1"/>
  <c r="N450" i="1"/>
  <c r="O450" i="1"/>
  <c r="N451" i="1"/>
  <c r="O451" i="1"/>
  <c r="N452" i="1"/>
  <c r="O452" i="1"/>
  <c r="N453" i="1"/>
  <c r="O453" i="1"/>
  <c r="N454" i="1"/>
  <c r="O454" i="1"/>
  <c r="N455" i="1"/>
  <c r="O455" i="1"/>
  <c r="N456" i="1"/>
  <c r="O456" i="1"/>
  <c r="N457" i="1"/>
  <c r="O457" i="1"/>
  <c r="N458" i="1"/>
  <c r="O458" i="1"/>
  <c r="N459" i="1"/>
  <c r="O459" i="1"/>
  <c r="N460" i="1"/>
  <c r="O460" i="1"/>
  <c r="N461" i="1"/>
  <c r="O461" i="1"/>
  <c r="N462" i="1"/>
  <c r="O462" i="1"/>
  <c r="N463" i="1"/>
  <c r="O463" i="1"/>
  <c r="N464" i="1"/>
  <c r="O464" i="1"/>
  <c r="N465" i="1"/>
  <c r="O465" i="1"/>
  <c r="N466" i="1"/>
  <c r="O466" i="1"/>
  <c r="N467" i="1"/>
  <c r="O467" i="1"/>
  <c r="N468" i="1"/>
  <c r="O468" i="1"/>
  <c r="N469" i="1"/>
  <c r="O469" i="1"/>
  <c r="N470" i="1"/>
  <c r="O470" i="1"/>
  <c r="N471" i="1"/>
  <c r="O471" i="1"/>
  <c r="N472" i="1"/>
  <c r="O472" i="1"/>
  <c r="N473" i="1"/>
  <c r="O473" i="1"/>
  <c r="N474" i="1"/>
  <c r="O474" i="1"/>
  <c r="N475" i="1"/>
  <c r="O475" i="1"/>
  <c r="N476" i="1"/>
  <c r="O476" i="1"/>
  <c r="N477" i="1"/>
  <c r="O477" i="1"/>
  <c r="N478" i="1"/>
  <c r="O478" i="1"/>
  <c r="N479" i="1"/>
  <c r="O479" i="1"/>
  <c r="N480" i="1"/>
  <c r="O480" i="1"/>
  <c r="N481" i="1"/>
  <c r="O481" i="1"/>
  <c r="N482" i="1"/>
  <c r="O482" i="1"/>
  <c r="N483" i="1"/>
  <c r="O483" i="1"/>
  <c r="N484" i="1"/>
  <c r="O484" i="1"/>
  <c r="N485" i="1"/>
  <c r="O485" i="1"/>
  <c r="N486" i="1"/>
  <c r="O486" i="1"/>
  <c r="N487" i="1"/>
  <c r="O487" i="1"/>
  <c r="N488" i="1"/>
  <c r="O488" i="1"/>
  <c r="N489" i="1"/>
  <c r="O489" i="1"/>
  <c r="N490" i="1"/>
  <c r="O490" i="1"/>
  <c r="N491" i="1"/>
  <c r="O491" i="1"/>
  <c r="N492" i="1"/>
  <c r="O492" i="1"/>
  <c r="N493" i="1"/>
  <c r="O493" i="1"/>
  <c r="N494" i="1"/>
  <c r="O494" i="1"/>
  <c r="N495" i="1"/>
  <c r="O495" i="1"/>
  <c r="N496" i="1"/>
  <c r="O496" i="1"/>
  <c r="N497" i="1"/>
  <c r="O497" i="1"/>
  <c r="N498" i="1"/>
  <c r="O498" i="1"/>
  <c r="N499" i="1"/>
  <c r="O499" i="1"/>
  <c r="N500" i="1"/>
  <c r="O500" i="1"/>
  <c r="N501" i="1"/>
  <c r="O501" i="1"/>
  <c r="N502" i="1"/>
  <c r="O502" i="1"/>
  <c r="N503" i="1"/>
  <c r="O503" i="1"/>
  <c r="N504" i="1"/>
  <c r="O504" i="1"/>
  <c r="N505" i="1"/>
  <c r="O505" i="1"/>
  <c r="N506" i="1"/>
  <c r="O506" i="1"/>
  <c r="N507" i="1"/>
  <c r="O507" i="1"/>
  <c r="N508" i="1"/>
  <c r="O508" i="1"/>
  <c r="N509" i="1"/>
  <c r="O509" i="1"/>
  <c r="N510" i="1"/>
  <c r="O510" i="1"/>
  <c r="N511" i="1"/>
  <c r="O511" i="1"/>
  <c r="N512" i="1"/>
  <c r="O512" i="1"/>
  <c r="N513" i="1"/>
  <c r="O513" i="1"/>
  <c r="N514" i="1"/>
  <c r="O514" i="1"/>
  <c r="N515" i="1"/>
  <c r="O515" i="1"/>
  <c r="N516" i="1"/>
  <c r="O516" i="1"/>
  <c r="N517" i="1"/>
  <c r="O517" i="1"/>
  <c r="O7" i="1"/>
  <c r="N7" i="1"/>
  <c r="M517" i="1"/>
  <c r="M516" i="1"/>
  <c r="M515" i="1"/>
  <c r="M514" i="1"/>
  <c r="M513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3" i="1"/>
  <c r="M482" i="1"/>
  <c r="M481" i="1"/>
  <c r="M480" i="1"/>
  <c r="M479" i="1"/>
  <c r="M478" i="1"/>
  <c r="M477" i="1"/>
  <c r="M476" i="1"/>
  <c r="M475" i="1"/>
  <c r="M474" i="1"/>
  <c r="M473" i="1"/>
  <c r="M471" i="1"/>
  <c r="M470" i="1"/>
  <c r="M469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5" i="1"/>
  <c r="M424" i="1"/>
  <c r="M423" i="1"/>
  <c r="M422" i="1"/>
  <c r="M421" i="1"/>
  <c r="M420" i="1"/>
  <c r="M419" i="1"/>
  <c r="M418" i="1"/>
  <c r="M416" i="1"/>
  <c r="M415" i="1"/>
  <c r="M414" i="1"/>
  <c r="M413" i="1"/>
  <c r="M412" i="1"/>
  <c r="M411" i="1"/>
  <c r="M410" i="1"/>
  <c r="M409" i="1"/>
  <c r="M408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1" i="1"/>
  <c r="M390" i="1"/>
  <c r="M389" i="1"/>
  <c r="M388" i="1"/>
  <c r="M387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6" i="1"/>
  <c r="M45" i="1"/>
  <c r="M44" i="1"/>
  <c r="M43" i="1"/>
  <c r="M42" i="1"/>
  <c r="M41" i="1"/>
  <c r="M40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0" i="1"/>
  <c r="M9" i="1"/>
  <c r="M8" i="1"/>
  <c r="M7" i="1"/>
  <c r="J517" i="1"/>
  <c r="J516" i="1"/>
  <c r="J515" i="1"/>
  <c r="J514" i="1"/>
  <c r="J513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3" i="1"/>
  <c r="J482" i="1"/>
  <c r="J481" i="1"/>
  <c r="J480" i="1"/>
  <c r="J479" i="1"/>
  <c r="J478" i="1"/>
  <c r="J477" i="1"/>
  <c r="J476" i="1"/>
  <c r="J475" i="1"/>
  <c r="J473" i="1"/>
  <c r="J471" i="1"/>
  <c r="J470" i="1"/>
  <c r="J469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5" i="1"/>
  <c r="J424" i="1"/>
  <c r="J423" i="1"/>
  <c r="J422" i="1"/>
  <c r="J421" i="1"/>
  <c r="J420" i="1"/>
  <c r="J419" i="1"/>
  <c r="J418" i="1"/>
  <c r="J416" i="1"/>
  <c r="J415" i="1"/>
  <c r="J414" i="1"/>
  <c r="J413" i="1"/>
  <c r="J412" i="1"/>
  <c r="J411" i="1"/>
  <c r="J410" i="1"/>
  <c r="J409" i="1"/>
  <c r="J408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1" i="1"/>
  <c r="J390" i="1"/>
  <c r="J389" i="1"/>
  <c r="J388" i="1"/>
  <c r="J387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5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6" i="1"/>
  <c r="J45" i="1"/>
  <c r="J44" i="1"/>
  <c r="J43" i="1"/>
  <c r="J42" i="1"/>
  <c r="J41" i="1"/>
  <c r="J40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0" i="1"/>
  <c r="J9" i="1"/>
  <c r="J8" i="1"/>
  <c r="J7" i="1"/>
  <c r="G8" i="1"/>
  <c r="G9" i="1"/>
  <c r="G10" i="1"/>
  <c r="G12" i="1"/>
  <c r="G13" i="1"/>
  <c r="G14" i="1"/>
  <c r="G15" i="1"/>
  <c r="G16" i="1"/>
  <c r="G17" i="1"/>
  <c r="G18" i="1"/>
  <c r="G19" i="1"/>
  <c r="G20" i="1"/>
  <c r="G21" i="1"/>
  <c r="G22" i="1"/>
  <c r="G23" i="1"/>
  <c r="G25" i="1"/>
  <c r="G26" i="1"/>
  <c r="G27" i="1"/>
  <c r="G28" i="1"/>
  <c r="G30" i="1"/>
  <c r="G31" i="1"/>
  <c r="G32" i="1"/>
  <c r="G33" i="1"/>
  <c r="G34" i="1"/>
  <c r="G35" i="1"/>
  <c r="G36" i="1"/>
  <c r="G37" i="1"/>
  <c r="G38" i="1"/>
  <c r="G40" i="1"/>
  <c r="G41" i="1"/>
  <c r="G42" i="1"/>
  <c r="G43" i="1"/>
  <c r="G44" i="1"/>
  <c r="G45" i="1"/>
  <c r="G46" i="1"/>
  <c r="G48" i="1"/>
  <c r="G49" i="1"/>
  <c r="G50" i="1"/>
  <c r="G51" i="1"/>
  <c r="G52" i="1"/>
  <c r="G53" i="1"/>
  <c r="G54" i="1"/>
  <c r="G55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1" i="1"/>
  <c r="G262" i="1"/>
  <c r="G263" i="1"/>
  <c r="G264" i="1"/>
  <c r="G265" i="1"/>
  <c r="G266" i="1"/>
  <c r="G267" i="1"/>
  <c r="G268" i="1"/>
  <c r="G269" i="1"/>
  <c r="G270" i="1"/>
  <c r="G271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7" i="1"/>
  <c r="G308" i="1"/>
  <c r="G309" i="1"/>
  <c r="G310" i="1"/>
  <c r="G311" i="1"/>
  <c r="G312" i="1"/>
  <c r="G313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7" i="1"/>
  <c r="G388" i="1"/>
  <c r="G389" i="1"/>
  <c r="G390" i="1"/>
  <c r="G391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8" i="1"/>
  <c r="G409" i="1"/>
  <c r="G410" i="1"/>
  <c r="G411" i="1"/>
  <c r="G412" i="1"/>
  <c r="G413" i="1"/>
  <c r="G414" i="1"/>
  <c r="G415" i="1"/>
  <c r="G416" i="1"/>
  <c r="G418" i="1"/>
  <c r="G419" i="1"/>
  <c r="G420" i="1"/>
  <c r="G421" i="1"/>
  <c r="G422" i="1"/>
  <c r="G423" i="1"/>
  <c r="G424" i="1"/>
  <c r="G425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70" i="1"/>
  <c r="G471" i="1"/>
  <c r="G473" i="1"/>
  <c r="G474" i="1"/>
  <c r="G475" i="1"/>
  <c r="G476" i="1"/>
  <c r="G477" i="1"/>
  <c r="G478" i="1"/>
  <c r="G479" i="1"/>
  <c r="G480" i="1"/>
  <c r="G481" i="1"/>
  <c r="G482" i="1"/>
  <c r="G483" i="1"/>
  <c r="G485" i="1"/>
  <c r="G486" i="1"/>
  <c r="G487" i="1"/>
  <c r="G488" i="1"/>
  <c r="G489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3" i="1"/>
  <c r="G514" i="1"/>
  <c r="G515" i="1"/>
  <c r="G516" i="1"/>
  <c r="G517" i="1"/>
  <c r="G7" i="1"/>
  <c r="N8" i="2"/>
  <c r="O8" i="2"/>
  <c r="N9" i="2"/>
  <c r="O9" i="2"/>
  <c r="N10" i="2"/>
  <c r="O10" i="2"/>
  <c r="N11" i="2"/>
  <c r="O11" i="2"/>
  <c r="N12" i="2"/>
  <c r="O12" i="2"/>
  <c r="N13" i="2"/>
  <c r="O13" i="2"/>
  <c r="N14" i="2"/>
  <c r="O14" i="2"/>
  <c r="N15" i="2"/>
  <c r="O15" i="2"/>
  <c r="N16" i="2"/>
  <c r="O16" i="2"/>
  <c r="N17" i="2"/>
  <c r="O17" i="2"/>
  <c r="N18" i="2"/>
  <c r="O18" i="2"/>
  <c r="N19" i="2"/>
  <c r="O19" i="2"/>
  <c r="N20" i="2"/>
  <c r="O20" i="2"/>
  <c r="N21" i="2"/>
  <c r="O21" i="2"/>
  <c r="N22" i="2"/>
  <c r="O22" i="2"/>
  <c r="N23" i="2"/>
  <c r="O23" i="2"/>
  <c r="N24" i="2"/>
  <c r="O24" i="2"/>
  <c r="N25" i="2"/>
  <c r="O25" i="2"/>
  <c r="N26" i="2"/>
  <c r="O26" i="2"/>
  <c r="N27" i="2"/>
  <c r="O27" i="2"/>
  <c r="N28" i="2"/>
  <c r="O28" i="2"/>
  <c r="N29" i="2"/>
  <c r="O29" i="2"/>
  <c r="N30" i="2"/>
  <c r="O30" i="2"/>
  <c r="N31" i="2"/>
  <c r="O31" i="2"/>
  <c r="N32" i="2"/>
  <c r="O32" i="2"/>
  <c r="N33" i="2"/>
  <c r="O33" i="2"/>
  <c r="N34" i="2"/>
  <c r="O34" i="2"/>
  <c r="N35" i="2"/>
  <c r="O35" i="2"/>
  <c r="N36" i="2"/>
  <c r="O36" i="2"/>
  <c r="N37" i="2"/>
  <c r="O37" i="2"/>
  <c r="N38" i="2"/>
  <c r="O38" i="2"/>
  <c r="N39" i="2"/>
  <c r="O39" i="2"/>
  <c r="N40" i="2"/>
  <c r="O40" i="2"/>
  <c r="N41" i="2"/>
  <c r="O41" i="2"/>
  <c r="N42" i="2"/>
  <c r="O42" i="2"/>
  <c r="N43" i="2"/>
  <c r="O43" i="2"/>
  <c r="N44" i="2"/>
  <c r="O44" i="2"/>
  <c r="N45" i="2"/>
  <c r="O45" i="2"/>
  <c r="N46" i="2"/>
  <c r="O46" i="2"/>
  <c r="N47" i="2"/>
  <c r="O47" i="2"/>
  <c r="N48" i="2"/>
  <c r="O48" i="2"/>
  <c r="N49" i="2"/>
  <c r="O49" i="2"/>
  <c r="N50" i="2"/>
  <c r="O50" i="2"/>
  <c r="N51" i="2"/>
  <c r="O51" i="2"/>
  <c r="N52" i="2"/>
  <c r="O52" i="2"/>
  <c r="N53" i="2"/>
  <c r="O53" i="2"/>
  <c r="N54" i="2"/>
  <c r="O54" i="2"/>
  <c r="N55" i="2"/>
  <c r="O55" i="2"/>
  <c r="N56" i="2"/>
  <c r="O56" i="2"/>
  <c r="N57" i="2"/>
  <c r="O57" i="2"/>
  <c r="N58" i="2"/>
  <c r="O58" i="2"/>
  <c r="N59" i="2"/>
  <c r="O59" i="2"/>
  <c r="N60" i="2"/>
  <c r="O60" i="2"/>
  <c r="N61" i="2"/>
  <c r="O61" i="2"/>
  <c r="N62" i="2"/>
  <c r="O62" i="2"/>
  <c r="N63" i="2"/>
  <c r="O63" i="2"/>
  <c r="N64" i="2"/>
  <c r="O64" i="2"/>
  <c r="N65" i="2"/>
  <c r="O65" i="2"/>
  <c r="N66" i="2"/>
  <c r="O66" i="2"/>
  <c r="N67" i="2"/>
  <c r="O67" i="2"/>
  <c r="N68" i="2"/>
  <c r="O68" i="2"/>
  <c r="N69" i="2"/>
  <c r="O69" i="2"/>
  <c r="N70" i="2"/>
  <c r="O70" i="2"/>
  <c r="N71" i="2"/>
  <c r="O71" i="2"/>
  <c r="N72" i="2"/>
  <c r="O72" i="2"/>
  <c r="N73" i="2"/>
  <c r="O73" i="2"/>
  <c r="N74" i="2"/>
  <c r="O74" i="2"/>
  <c r="N75" i="2"/>
  <c r="O75" i="2"/>
  <c r="N76" i="2"/>
  <c r="O76" i="2"/>
  <c r="N77" i="2"/>
  <c r="O77" i="2"/>
  <c r="N78" i="2"/>
  <c r="O78" i="2"/>
  <c r="N79" i="2"/>
  <c r="O79" i="2"/>
  <c r="N80" i="2"/>
  <c r="O80" i="2"/>
  <c r="N81" i="2"/>
  <c r="O81" i="2"/>
  <c r="N82" i="2"/>
  <c r="O82" i="2"/>
  <c r="N83" i="2"/>
  <c r="O83" i="2"/>
  <c r="N84" i="2"/>
  <c r="O84" i="2"/>
  <c r="N85" i="2"/>
  <c r="O85" i="2"/>
  <c r="N86" i="2"/>
  <c r="O86" i="2"/>
  <c r="N87" i="2"/>
  <c r="O87" i="2"/>
  <c r="N88" i="2"/>
  <c r="O88" i="2"/>
  <c r="N89" i="2"/>
  <c r="O89" i="2"/>
  <c r="N90" i="2"/>
  <c r="O90" i="2"/>
  <c r="N91" i="2"/>
  <c r="O91" i="2"/>
  <c r="N92" i="2"/>
  <c r="O92" i="2"/>
  <c r="N93" i="2"/>
  <c r="O93" i="2"/>
  <c r="N94" i="2"/>
  <c r="O94" i="2"/>
  <c r="N95" i="2"/>
  <c r="O95" i="2"/>
  <c r="N96" i="2"/>
  <c r="O96" i="2"/>
  <c r="N97" i="2"/>
  <c r="O97" i="2"/>
  <c r="N98" i="2"/>
  <c r="O98" i="2"/>
  <c r="N99" i="2"/>
  <c r="O99" i="2"/>
  <c r="N100" i="2"/>
  <c r="O100" i="2"/>
  <c r="N101" i="2"/>
  <c r="O101" i="2"/>
  <c r="N102" i="2"/>
  <c r="O102" i="2"/>
  <c r="N103" i="2"/>
  <c r="O103" i="2"/>
  <c r="N104" i="2"/>
  <c r="O104" i="2"/>
  <c r="N105" i="2"/>
  <c r="O105" i="2"/>
  <c r="N106" i="2"/>
  <c r="O106" i="2"/>
  <c r="N107" i="2"/>
  <c r="O107" i="2"/>
  <c r="N108" i="2"/>
  <c r="O108" i="2"/>
  <c r="N109" i="2"/>
  <c r="O109" i="2"/>
  <c r="N110" i="2"/>
  <c r="O110" i="2"/>
  <c r="N111" i="2"/>
  <c r="O111" i="2"/>
  <c r="N112" i="2"/>
  <c r="O112" i="2"/>
  <c r="N113" i="2"/>
  <c r="O113" i="2"/>
  <c r="N114" i="2"/>
  <c r="O114" i="2"/>
  <c r="N115" i="2"/>
  <c r="O115" i="2"/>
  <c r="N116" i="2"/>
  <c r="O116" i="2"/>
  <c r="N117" i="2"/>
  <c r="O117" i="2"/>
  <c r="N118" i="2"/>
  <c r="O118" i="2"/>
  <c r="N119" i="2"/>
  <c r="O119" i="2"/>
  <c r="N120" i="2"/>
  <c r="O120" i="2"/>
  <c r="N121" i="2"/>
  <c r="O121" i="2"/>
  <c r="N122" i="2"/>
  <c r="O122" i="2"/>
  <c r="N123" i="2"/>
  <c r="O123" i="2"/>
  <c r="N124" i="2"/>
  <c r="O124" i="2"/>
  <c r="N125" i="2"/>
  <c r="O125" i="2"/>
  <c r="N126" i="2"/>
  <c r="O126" i="2"/>
  <c r="N127" i="2"/>
  <c r="O127" i="2"/>
  <c r="N128" i="2"/>
  <c r="O128" i="2"/>
  <c r="N129" i="2"/>
  <c r="O129" i="2"/>
  <c r="N130" i="2"/>
  <c r="O130" i="2"/>
  <c r="N131" i="2"/>
  <c r="O131" i="2"/>
  <c r="N132" i="2"/>
  <c r="O132" i="2"/>
  <c r="N133" i="2"/>
  <c r="O133" i="2"/>
  <c r="N134" i="2"/>
  <c r="O134" i="2"/>
  <c r="N135" i="2"/>
  <c r="O135" i="2"/>
  <c r="N136" i="2"/>
  <c r="O136" i="2"/>
  <c r="N137" i="2"/>
  <c r="O137" i="2"/>
  <c r="N138" i="2"/>
  <c r="O138" i="2"/>
  <c r="N139" i="2"/>
  <c r="O139" i="2"/>
  <c r="N140" i="2"/>
  <c r="O140" i="2"/>
  <c r="N141" i="2"/>
  <c r="O141" i="2"/>
  <c r="N142" i="2"/>
  <c r="O142" i="2"/>
  <c r="N143" i="2"/>
  <c r="O143" i="2"/>
  <c r="N144" i="2"/>
  <c r="O144" i="2"/>
  <c r="N145" i="2"/>
  <c r="O145" i="2"/>
  <c r="N146" i="2"/>
  <c r="O146" i="2"/>
  <c r="N147" i="2"/>
  <c r="O147" i="2"/>
  <c r="N148" i="2"/>
  <c r="O148" i="2"/>
  <c r="N149" i="2"/>
  <c r="O149" i="2"/>
  <c r="N150" i="2"/>
  <c r="O150" i="2"/>
  <c r="N151" i="2"/>
  <c r="O151" i="2"/>
  <c r="N152" i="2"/>
  <c r="O152" i="2"/>
  <c r="N153" i="2"/>
  <c r="O153" i="2"/>
  <c r="N154" i="2"/>
  <c r="O154" i="2"/>
  <c r="N155" i="2"/>
  <c r="O155" i="2"/>
  <c r="N156" i="2"/>
  <c r="O156" i="2"/>
  <c r="N157" i="2"/>
  <c r="O157" i="2"/>
  <c r="N158" i="2"/>
  <c r="O158" i="2"/>
  <c r="N159" i="2"/>
  <c r="O159" i="2"/>
  <c r="N160" i="2"/>
  <c r="O160" i="2"/>
  <c r="N161" i="2"/>
  <c r="O161" i="2"/>
  <c r="N162" i="2"/>
  <c r="O162" i="2"/>
  <c r="N163" i="2"/>
  <c r="O163" i="2"/>
  <c r="N164" i="2"/>
  <c r="O164" i="2"/>
  <c r="N165" i="2"/>
  <c r="O165" i="2"/>
  <c r="N166" i="2"/>
  <c r="O166" i="2"/>
  <c r="N167" i="2"/>
  <c r="O167" i="2"/>
  <c r="N168" i="2"/>
  <c r="O168" i="2"/>
  <c r="N169" i="2"/>
  <c r="O169" i="2"/>
  <c r="N170" i="2"/>
  <c r="O170" i="2"/>
  <c r="N171" i="2"/>
  <c r="O171" i="2"/>
  <c r="N172" i="2"/>
  <c r="O172" i="2"/>
  <c r="N173" i="2"/>
  <c r="O173" i="2"/>
  <c r="N174" i="2"/>
  <c r="O174" i="2"/>
  <c r="N175" i="2"/>
  <c r="O175" i="2"/>
  <c r="N176" i="2"/>
  <c r="O176" i="2"/>
  <c r="N177" i="2"/>
  <c r="O177" i="2"/>
  <c r="N178" i="2"/>
  <c r="O178" i="2"/>
  <c r="N179" i="2"/>
  <c r="O179" i="2"/>
  <c r="N180" i="2"/>
  <c r="O180" i="2"/>
  <c r="N181" i="2"/>
  <c r="O181" i="2"/>
  <c r="N182" i="2"/>
  <c r="O182" i="2"/>
  <c r="N183" i="2"/>
  <c r="O183" i="2"/>
  <c r="N184" i="2"/>
  <c r="O184" i="2"/>
  <c r="N185" i="2"/>
  <c r="O185" i="2"/>
  <c r="N186" i="2"/>
  <c r="O186" i="2"/>
  <c r="N187" i="2"/>
  <c r="O187" i="2"/>
  <c r="N188" i="2"/>
  <c r="O188" i="2"/>
  <c r="N189" i="2"/>
  <c r="O189" i="2"/>
  <c r="N190" i="2"/>
  <c r="O190" i="2"/>
  <c r="N191" i="2"/>
  <c r="O191" i="2"/>
  <c r="N192" i="2"/>
  <c r="O192" i="2"/>
  <c r="N193" i="2"/>
  <c r="O193" i="2"/>
  <c r="N194" i="2"/>
  <c r="O194" i="2"/>
  <c r="N195" i="2"/>
  <c r="O195" i="2"/>
  <c r="N196" i="2"/>
  <c r="O196" i="2"/>
  <c r="N197" i="2"/>
  <c r="O197" i="2"/>
  <c r="N198" i="2"/>
  <c r="O198" i="2"/>
  <c r="N199" i="2"/>
  <c r="O199" i="2"/>
  <c r="N200" i="2"/>
  <c r="O200" i="2"/>
  <c r="N201" i="2"/>
  <c r="O201" i="2"/>
  <c r="N202" i="2"/>
  <c r="O202" i="2"/>
  <c r="N203" i="2"/>
  <c r="O203" i="2"/>
  <c r="N204" i="2"/>
  <c r="O204" i="2"/>
  <c r="N205" i="2"/>
  <c r="O205" i="2"/>
  <c r="N206" i="2"/>
  <c r="O206" i="2"/>
  <c r="N207" i="2"/>
  <c r="O207" i="2"/>
  <c r="N208" i="2"/>
  <c r="O208" i="2"/>
  <c r="N209" i="2"/>
  <c r="O209" i="2"/>
  <c r="N210" i="2"/>
  <c r="O210" i="2"/>
  <c r="N211" i="2"/>
  <c r="O211" i="2"/>
  <c r="N212" i="2"/>
  <c r="O212" i="2"/>
  <c r="N213" i="2"/>
  <c r="O213" i="2"/>
  <c r="N214" i="2"/>
  <c r="O214" i="2"/>
  <c r="N215" i="2"/>
  <c r="O215" i="2"/>
  <c r="N216" i="2"/>
  <c r="O216" i="2"/>
  <c r="N217" i="2"/>
  <c r="O217" i="2"/>
  <c r="N218" i="2"/>
  <c r="O218" i="2"/>
  <c r="N219" i="2"/>
  <c r="O219" i="2"/>
  <c r="N220" i="2"/>
  <c r="O220" i="2"/>
  <c r="N221" i="2"/>
  <c r="O221" i="2"/>
  <c r="N222" i="2"/>
  <c r="O222" i="2"/>
  <c r="N223" i="2"/>
  <c r="O223" i="2"/>
  <c r="N224" i="2"/>
  <c r="O224" i="2"/>
  <c r="N225" i="2"/>
  <c r="O225" i="2"/>
  <c r="N226" i="2"/>
  <c r="O226" i="2"/>
  <c r="N227" i="2"/>
  <c r="O227" i="2"/>
  <c r="N228" i="2"/>
  <c r="O228" i="2"/>
  <c r="N229" i="2"/>
  <c r="O229" i="2"/>
  <c r="N230" i="2"/>
  <c r="O230" i="2"/>
  <c r="N231" i="2"/>
  <c r="O231" i="2"/>
  <c r="N232" i="2"/>
  <c r="O232" i="2"/>
  <c r="N233" i="2"/>
  <c r="O233" i="2"/>
  <c r="N234" i="2"/>
  <c r="O234" i="2"/>
  <c r="N235" i="2"/>
  <c r="O235" i="2"/>
  <c r="N236" i="2"/>
  <c r="O236" i="2"/>
  <c r="N237" i="2"/>
  <c r="O237" i="2"/>
  <c r="N238" i="2"/>
  <c r="O238" i="2"/>
  <c r="N239" i="2"/>
  <c r="O239" i="2"/>
  <c r="N240" i="2"/>
  <c r="O240" i="2"/>
  <c r="N241" i="2"/>
  <c r="O241" i="2"/>
  <c r="N242" i="2"/>
  <c r="O242" i="2"/>
  <c r="N243" i="2"/>
  <c r="O243" i="2"/>
  <c r="N244" i="2"/>
  <c r="O244" i="2"/>
  <c r="N245" i="2"/>
  <c r="O245" i="2"/>
  <c r="N246" i="2"/>
  <c r="O246" i="2"/>
  <c r="N247" i="2"/>
  <c r="O247" i="2"/>
  <c r="N248" i="2"/>
  <c r="O248" i="2"/>
  <c r="N249" i="2"/>
  <c r="O249" i="2"/>
  <c r="N250" i="2"/>
  <c r="O250" i="2"/>
  <c r="N251" i="2"/>
  <c r="O251" i="2"/>
  <c r="N252" i="2"/>
  <c r="O252" i="2"/>
  <c r="N253" i="2"/>
  <c r="O253" i="2"/>
  <c r="N254" i="2"/>
  <c r="O254" i="2"/>
  <c r="N255" i="2"/>
  <c r="O255" i="2"/>
  <c r="N256" i="2"/>
  <c r="O256" i="2"/>
  <c r="N257" i="2"/>
  <c r="O257" i="2"/>
  <c r="N258" i="2"/>
  <c r="O258" i="2"/>
  <c r="N259" i="2"/>
  <c r="O259" i="2"/>
  <c r="N260" i="2"/>
  <c r="O260" i="2"/>
  <c r="N261" i="2"/>
  <c r="O261" i="2"/>
  <c r="N262" i="2"/>
  <c r="O262" i="2"/>
  <c r="N263" i="2"/>
  <c r="O263" i="2"/>
  <c r="N264" i="2"/>
  <c r="O264" i="2"/>
  <c r="N265" i="2"/>
  <c r="O265" i="2"/>
  <c r="N266" i="2"/>
  <c r="O266" i="2"/>
  <c r="N267" i="2"/>
  <c r="O267" i="2"/>
  <c r="N268" i="2"/>
  <c r="O268" i="2"/>
  <c r="N269" i="2"/>
  <c r="O269" i="2"/>
  <c r="N270" i="2"/>
  <c r="O270" i="2"/>
  <c r="N271" i="2"/>
  <c r="O271" i="2"/>
  <c r="N272" i="2"/>
  <c r="O272" i="2"/>
  <c r="N273" i="2"/>
  <c r="O273" i="2"/>
  <c r="N274" i="2"/>
  <c r="O274" i="2"/>
  <c r="N275" i="2"/>
  <c r="O275" i="2"/>
  <c r="N276" i="2"/>
  <c r="O276" i="2"/>
  <c r="N277" i="2"/>
  <c r="O277" i="2"/>
  <c r="N278" i="2"/>
  <c r="O278" i="2"/>
  <c r="N279" i="2"/>
  <c r="O279" i="2"/>
  <c r="N280" i="2"/>
  <c r="O280" i="2"/>
  <c r="N281" i="2"/>
  <c r="O281" i="2"/>
  <c r="N282" i="2"/>
  <c r="O282" i="2"/>
  <c r="N283" i="2"/>
  <c r="O283" i="2"/>
  <c r="N284" i="2"/>
  <c r="O284" i="2"/>
  <c r="N285" i="2"/>
  <c r="O285" i="2"/>
  <c r="N286" i="2"/>
  <c r="O286" i="2"/>
  <c r="N287" i="2"/>
  <c r="O287" i="2"/>
  <c r="N288" i="2"/>
  <c r="O288" i="2"/>
  <c r="N289" i="2"/>
  <c r="O289" i="2"/>
  <c r="N290" i="2"/>
  <c r="O290" i="2"/>
  <c r="N291" i="2"/>
  <c r="O291" i="2"/>
  <c r="N292" i="2"/>
  <c r="O292" i="2"/>
  <c r="N293" i="2"/>
  <c r="O293" i="2"/>
  <c r="N294" i="2"/>
  <c r="O294" i="2"/>
  <c r="N295" i="2"/>
  <c r="O295" i="2"/>
  <c r="N296" i="2"/>
  <c r="O296" i="2"/>
  <c r="N297" i="2"/>
  <c r="O297" i="2"/>
  <c r="N298" i="2"/>
  <c r="O298" i="2"/>
  <c r="N299" i="2"/>
  <c r="O299" i="2"/>
  <c r="N300" i="2"/>
  <c r="O300" i="2"/>
  <c r="N301" i="2"/>
  <c r="O301" i="2"/>
  <c r="N302" i="2"/>
  <c r="O302" i="2"/>
  <c r="N303" i="2"/>
  <c r="O303" i="2"/>
  <c r="N304" i="2"/>
  <c r="O304" i="2"/>
  <c r="N305" i="2"/>
  <c r="O305" i="2"/>
  <c r="N306" i="2"/>
  <c r="O306" i="2"/>
  <c r="N307" i="2"/>
  <c r="O307" i="2"/>
  <c r="N308" i="2"/>
  <c r="O308" i="2"/>
  <c r="N309" i="2"/>
  <c r="O309" i="2"/>
  <c r="N310" i="2"/>
  <c r="O310" i="2"/>
  <c r="N311" i="2"/>
  <c r="O311" i="2"/>
  <c r="N312" i="2"/>
  <c r="O312" i="2"/>
  <c r="N313" i="2"/>
  <c r="O313" i="2"/>
  <c r="N314" i="2"/>
  <c r="O314" i="2"/>
  <c r="N315" i="2"/>
  <c r="O315" i="2"/>
  <c r="N316" i="2"/>
  <c r="O316" i="2"/>
  <c r="N317" i="2"/>
  <c r="O317" i="2"/>
  <c r="N318" i="2"/>
  <c r="O318" i="2"/>
  <c r="N319" i="2"/>
  <c r="O319" i="2"/>
  <c r="N320" i="2"/>
  <c r="O320" i="2"/>
  <c r="N321" i="2"/>
  <c r="O321" i="2"/>
  <c r="N322" i="2"/>
  <c r="O322" i="2"/>
  <c r="N323" i="2"/>
  <c r="O323" i="2"/>
  <c r="N324" i="2"/>
  <c r="O324" i="2"/>
  <c r="N325" i="2"/>
  <c r="O325" i="2"/>
  <c r="N326" i="2"/>
  <c r="O326" i="2"/>
  <c r="N327" i="2"/>
  <c r="O327" i="2"/>
  <c r="N328" i="2"/>
  <c r="O328" i="2"/>
  <c r="N329" i="2"/>
  <c r="O329" i="2"/>
  <c r="N330" i="2"/>
  <c r="O330" i="2"/>
  <c r="N331" i="2"/>
  <c r="O331" i="2"/>
  <c r="N332" i="2"/>
  <c r="O332" i="2"/>
  <c r="N333" i="2"/>
  <c r="O333" i="2"/>
  <c r="N334" i="2"/>
  <c r="O334" i="2"/>
  <c r="N335" i="2"/>
  <c r="O335" i="2"/>
  <c r="N336" i="2"/>
  <c r="O336" i="2"/>
  <c r="N337" i="2"/>
  <c r="O337" i="2"/>
  <c r="N338" i="2"/>
  <c r="O338" i="2"/>
  <c r="N339" i="2"/>
  <c r="O339" i="2"/>
  <c r="N340" i="2"/>
  <c r="O340" i="2"/>
  <c r="N341" i="2"/>
  <c r="O341" i="2"/>
  <c r="N342" i="2"/>
  <c r="O342" i="2"/>
  <c r="N343" i="2"/>
  <c r="O343" i="2"/>
  <c r="N344" i="2"/>
  <c r="O344" i="2"/>
  <c r="N345" i="2"/>
  <c r="O345" i="2"/>
  <c r="N346" i="2"/>
  <c r="O346" i="2"/>
  <c r="N347" i="2"/>
  <c r="O347" i="2"/>
  <c r="N348" i="2"/>
  <c r="O348" i="2"/>
  <c r="N349" i="2"/>
  <c r="O349" i="2"/>
  <c r="N350" i="2"/>
  <c r="O350" i="2"/>
  <c r="N351" i="2"/>
  <c r="O351" i="2"/>
  <c r="N352" i="2"/>
  <c r="O352" i="2"/>
  <c r="N353" i="2"/>
  <c r="O353" i="2"/>
  <c r="N354" i="2"/>
  <c r="O354" i="2"/>
  <c r="N355" i="2"/>
  <c r="O355" i="2"/>
  <c r="N356" i="2"/>
  <c r="O356" i="2"/>
  <c r="N357" i="2"/>
  <c r="O357" i="2"/>
  <c r="N358" i="2"/>
  <c r="O358" i="2"/>
  <c r="N359" i="2"/>
  <c r="O359" i="2"/>
  <c r="N360" i="2"/>
  <c r="O360" i="2"/>
  <c r="N361" i="2"/>
  <c r="O361" i="2"/>
  <c r="N362" i="2"/>
  <c r="O362" i="2"/>
  <c r="N363" i="2"/>
  <c r="O363" i="2"/>
  <c r="N364" i="2"/>
  <c r="O364" i="2"/>
  <c r="N365" i="2"/>
  <c r="O365" i="2"/>
  <c r="N366" i="2"/>
  <c r="O366" i="2"/>
  <c r="N367" i="2"/>
  <c r="O367" i="2"/>
  <c r="N368" i="2"/>
  <c r="O368" i="2"/>
  <c r="N369" i="2"/>
  <c r="O369" i="2"/>
  <c r="N370" i="2"/>
  <c r="O370" i="2"/>
  <c r="N371" i="2"/>
  <c r="O371" i="2"/>
  <c r="N372" i="2"/>
  <c r="O372" i="2"/>
  <c r="N373" i="2"/>
  <c r="O373" i="2"/>
  <c r="N374" i="2"/>
  <c r="O374" i="2"/>
  <c r="N375" i="2"/>
  <c r="O375" i="2"/>
  <c r="N376" i="2"/>
  <c r="O376" i="2"/>
  <c r="N377" i="2"/>
  <c r="O377" i="2"/>
  <c r="N378" i="2"/>
  <c r="O378" i="2"/>
  <c r="N379" i="2"/>
  <c r="O379" i="2"/>
  <c r="N380" i="2"/>
  <c r="O380" i="2"/>
  <c r="N381" i="2"/>
  <c r="O381" i="2"/>
  <c r="N382" i="2"/>
  <c r="O382" i="2"/>
  <c r="N383" i="2"/>
  <c r="O383" i="2"/>
  <c r="N384" i="2"/>
  <c r="O384" i="2"/>
  <c r="N385" i="2"/>
  <c r="O385" i="2"/>
  <c r="N386" i="2"/>
  <c r="O386" i="2"/>
  <c r="N387" i="2"/>
  <c r="O387" i="2"/>
  <c r="N388" i="2"/>
  <c r="O388" i="2"/>
  <c r="N389" i="2"/>
  <c r="O389" i="2"/>
  <c r="N390" i="2"/>
  <c r="O390" i="2"/>
  <c r="N391" i="2"/>
  <c r="O391" i="2"/>
  <c r="N392" i="2"/>
  <c r="O392" i="2"/>
  <c r="N393" i="2"/>
  <c r="O393" i="2"/>
  <c r="N394" i="2"/>
  <c r="O394" i="2"/>
  <c r="N395" i="2"/>
  <c r="O395" i="2"/>
  <c r="N396" i="2"/>
  <c r="O396" i="2"/>
  <c r="N397" i="2"/>
  <c r="O397" i="2"/>
  <c r="N398" i="2"/>
  <c r="O398" i="2"/>
  <c r="N399" i="2"/>
  <c r="O399" i="2"/>
  <c r="N400" i="2"/>
  <c r="O400" i="2"/>
  <c r="N401" i="2"/>
  <c r="O401" i="2"/>
  <c r="N402" i="2"/>
  <c r="O402" i="2"/>
  <c r="N403" i="2"/>
  <c r="O403" i="2"/>
  <c r="N404" i="2"/>
  <c r="O404" i="2"/>
  <c r="N405" i="2"/>
  <c r="O405" i="2"/>
  <c r="N406" i="2"/>
  <c r="O406" i="2"/>
  <c r="N407" i="2"/>
  <c r="O407" i="2"/>
  <c r="N408" i="2"/>
  <c r="O408" i="2"/>
  <c r="N409" i="2"/>
  <c r="O409" i="2"/>
  <c r="N410" i="2"/>
  <c r="O410" i="2"/>
  <c r="N411" i="2"/>
  <c r="O411" i="2"/>
  <c r="N412" i="2"/>
  <c r="O412" i="2"/>
  <c r="N413" i="2"/>
  <c r="O413" i="2"/>
  <c r="N414" i="2"/>
  <c r="O414" i="2"/>
  <c r="N415" i="2"/>
  <c r="O415" i="2"/>
  <c r="N416" i="2"/>
  <c r="O416" i="2"/>
  <c r="N417" i="2"/>
  <c r="O417" i="2"/>
  <c r="N418" i="2"/>
  <c r="O418" i="2"/>
  <c r="N419" i="2"/>
  <c r="O419" i="2"/>
  <c r="N420" i="2"/>
  <c r="O420" i="2"/>
  <c r="N421" i="2"/>
  <c r="O421" i="2"/>
  <c r="N422" i="2"/>
  <c r="O422" i="2"/>
  <c r="N423" i="2"/>
  <c r="O423" i="2"/>
  <c r="N424" i="2"/>
  <c r="O424" i="2"/>
  <c r="N425" i="2"/>
  <c r="O425" i="2"/>
  <c r="N426" i="2"/>
  <c r="O426" i="2"/>
  <c r="N427" i="2"/>
  <c r="O427" i="2"/>
  <c r="N428" i="2"/>
  <c r="O428" i="2"/>
  <c r="N429" i="2"/>
  <c r="O429" i="2"/>
  <c r="N430" i="2"/>
  <c r="O430" i="2"/>
  <c r="N431" i="2"/>
  <c r="O431" i="2"/>
  <c r="N432" i="2"/>
  <c r="O432" i="2"/>
  <c r="N433" i="2"/>
  <c r="O433" i="2"/>
  <c r="N434" i="2"/>
  <c r="O434" i="2"/>
  <c r="N435" i="2"/>
  <c r="O435" i="2"/>
  <c r="N436" i="2"/>
  <c r="O436" i="2"/>
  <c r="N437" i="2"/>
  <c r="O437" i="2"/>
  <c r="N438" i="2"/>
  <c r="O438" i="2"/>
  <c r="N439" i="2"/>
  <c r="O439" i="2"/>
  <c r="N440" i="2"/>
  <c r="O440" i="2"/>
  <c r="N441" i="2"/>
  <c r="O441" i="2"/>
  <c r="N442" i="2"/>
  <c r="O442" i="2"/>
  <c r="N443" i="2"/>
  <c r="O443" i="2"/>
  <c r="N444" i="2"/>
  <c r="O444" i="2"/>
  <c r="N445" i="2"/>
  <c r="O445" i="2"/>
  <c r="N446" i="2"/>
  <c r="O446" i="2"/>
  <c r="N447" i="2"/>
  <c r="O447" i="2"/>
  <c r="N448" i="2"/>
  <c r="O448" i="2"/>
  <c r="N449" i="2"/>
  <c r="O449" i="2"/>
  <c r="N450" i="2"/>
  <c r="O450" i="2"/>
  <c r="N451" i="2"/>
  <c r="O451" i="2"/>
  <c r="N452" i="2"/>
  <c r="O452" i="2"/>
  <c r="N453" i="2"/>
  <c r="O453" i="2"/>
  <c r="N454" i="2"/>
  <c r="O454" i="2"/>
  <c r="N455" i="2"/>
  <c r="O455" i="2"/>
  <c r="N456" i="2"/>
  <c r="O456" i="2"/>
  <c r="N457" i="2"/>
  <c r="O457" i="2"/>
  <c r="N458" i="2"/>
  <c r="O458" i="2"/>
  <c r="N459" i="2"/>
  <c r="O459" i="2"/>
  <c r="N460" i="2"/>
  <c r="O460" i="2"/>
  <c r="N461" i="2"/>
  <c r="O461" i="2"/>
  <c r="N462" i="2"/>
  <c r="O462" i="2"/>
  <c r="N463" i="2"/>
  <c r="O463" i="2"/>
  <c r="N464" i="2"/>
  <c r="O464" i="2"/>
  <c r="N465" i="2"/>
  <c r="O465" i="2"/>
  <c r="N466" i="2"/>
  <c r="O466" i="2"/>
  <c r="N467" i="2"/>
  <c r="O467" i="2"/>
  <c r="N468" i="2"/>
  <c r="O468" i="2"/>
  <c r="N469" i="2"/>
  <c r="O469" i="2"/>
  <c r="N470" i="2"/>
  <c r="O470" i="2"/>
  <c r="N471" i="2"/>
  <c r="O471" i="2"/>
  <c r="N472" i="2"/>
  <c r="O472" i="2"/>
  <c r="N473" i="2"/>
  <c r="O473" i="2"/>
  <c r="N474" i="2"/>
  <c r="O474" i="2"/>
  <c r="N475" i="2"/>
  <c r="O475" i="2"/>
  <c r="N476" i="2"/>
  <c r="O476" i="2"/>
  <c r="N477" i="2"/>
  <c r="O477" i="2"/>
  <c r="N478" i="2"/>
  <c r="O478" i="2"/>
  <c r="N479" i="2"/>
  <c r="O479" i="2"/>
  <c r="N480" i="2"/>
  <c r="O480" i="2"/>
  <c r="N481" i="2"/>
  <c r="O481" i="2"/>
  <c r="N482" i="2"/>
  <c r="O482" i="2"/>
  <c r="N483" i="2"/>
  <c r="O483" i="2"/>
  <c r="N484" i="2"/>
  <c r="O484" i="2"/>
  <c r="N485" i="2"/>
  <c r="O485" i="2"/>
  <c r="N486" i="2"/>
  <c r="O486" i="2"/>
  <c r="N487" i="2"/>
  <c r="O487" i="2"/>
  <c r="N488" i="2"/>
  <c r="O488" i="2"/>
  <c r="N489" i="2"/>
  <c r="O489" i="2"/>
  <c r="N490" i="2"/>
  <c r="O490" i="2"/>
  <c r="N491" i="2"/>
  <c r="O491" i="2"/>
  <c r="N492" i="2"/>
  <c r="O492" i="2"/>
  <c r="N493" i="2"/>
  <c r="O493" i="2"/>
  <c r="N494" i="2"/>
  <c r="O494" i="2"/>
  <c r="N495" i="2"/>
  <c r="O495" i="2"/>
  <c r="N496" i="2"/>
  <c r="O496" i="2"/>
  <c r="N497" i="2"/>
  <c r="O497" i="2"/>
  <c r="N498" i="2"/>
  <c r="O498" i="2"/>
  <c r="N499" i="2"/>
  <c r="O499" i="2"/>
  <c r="N500" i="2"/>
  <c r="O500" i="2"/>
  <c r="N501" i="2"/>
  <c r="O501" i="2"/>
  <c r="N502" i="2"/>
  <c r="O502" i="2"/>
  <c r="N503" i="2"/>
  <c r="O503" i="2"/>
  <c r="N504" i="2"/>
  <c r="O504" i="2"/>
  <c r="N505" i="2"/>
  <c r="O505" i="2"/>
  <c r="N506" i="2"/>
  <c r="O506" i="2"/>
  <c r="N507" i="2"/>
  <c r="O507" i="2"/>
  <c r="N508" i="2"/>
  <c r="O508" i="2"/>
  <c r="N509" i="2"/>
  <c r="O509" i="2"/>
  <c r="O7" i="2"/>
  <c r="N7" i="2"/>
  <c r="M509" i="2"/>
  <c r="M508" i="2"/>
  <c r="M507" i="2"/>
  <c r="M506" i="2"/>
  <c r="M505" i="2"/>
  <c r="M504" i="2"/>
  <c r="M503" i="2"/>
  <c r="M502" i="2"/>
  <c r="M501" i="2"/>
  <c r="M500" i="2"/>
  <c r="M499" i="2"/>
  <c r="M498" i="2"/>
  <c r="M497" i="2"/>
  <c r="M496" i="2"/>
  <c r="M495" i="2"/>
  <c r="M494" i="2"/>
  <c r="M493" i="2"/>
  <c r="M492" i="2"/>
  <c r="M491" i="2"/>
  <c r="M490" i="2"/>
  <c r="M489" i="2"/>
  <c r="M488" i="2"/>
  <c r="M487" i="2"/>
  <c r="M486" i="2"/>
  <c r="M485" i="2"/>
  <c r="M484" i="2"/>
  <c r="M483" i="2"/>
  <c r="M482" i="2"/>
  <c r="M481" i="2"/>
  <c r="M480" i="2"/>
  <c r="M479" i="2"/>
  <c r="M478" i="2"/>
  <c r="M477" i="2"/>
  <c r="M476" i="2"/>
  <c r="M475" i="2"/>
  <c r="M474" i="2"/>
  <c r="M473" i="2"/>
  <c r="M472" i="2"/>
  <c r="M471" i="2"/>
  <c r="M470" i="2"/>
  <c r="M469" i="2"/>
  <c r="M468" i="2"/>
  <c r="M467" i="2"/>
  <c r="M466" i="2"/>
  <c r="M465" i="2"/>
  <c r="M464" i="2"/>
  <c r="M463" i="2"/>
  <c r="M462" i="2"/>
  <c r="M461" i="2"/>
  <c r="M460" i="2"/>
  <c r="M459" i="2"/>
  <c r="M457" i="2"/>
  <c r="M456" i="2"/>
  <c r="M455" i="2"/>
  <c r="M454" i="2"/>
  <c r="M453" i="2"/>
  <c r="M452" i="2"/>
  <c r="M451" i="2"/>
  <c r="M450" i="2"/>
  <c r="M449" i="2"/>
  <c r="M448" i="2"/>
  <c r="M447" i="2"/>
  <c r="M446" i="2"/>
  <c r="M445" i="2"/>
  <c r="M444" i="2"/>
  <c r="M443" i="2"/>
  <c r="M442" i="2"/>
  <c r="M441" i="2"/>
  <c r="M440" i="2"/>
  <c r="M439" i="2"/>
  <c r="M438" i="2"/>
  <c r="M437" i="2"/>
  <c r="M436" i="2"/>
  <c r="M435" i="2"/>
  <c r="M434" i="2"/>
  <c r="M433" i="2"/>
  <c r="M432" i="2"/>
  <c r="M431" i="2"/>
  <c r="M430" i="2"/>
  <c r="M429" i="2"/>
  <c r="M428" i="2"/>
  <c r="M427" i="2"/>
  <c r="M426" i="2"/>
  <c r="M425" i="2"/>
  <c r="M424" i="2"/>
  <c r="M423" i="2"/>
  <c r="M422" i="2"/>
  <c r="M421" i="2"/>
  <c r="M420" i="2"/>
  <c r="M419" i="2"/>
  <c r="M418" i="2"/>
  <c r="M417" i="2"/>
  <c r="M416" i="2"/>
  <c r="M415" i="2"/>
  <c r="M414" i="2"/>
  <c r="M413" i="2"/>
  <c r="M412" i="2"/>
  <c r="M411" i="2"/>
  <c r="M410" i="2"/>
  <c r="M408" i="2"/>
  <c r="M407" i="2"/>
  <c r="M405" i="2"/>
  <c r="M404" i="2"/>
  <c r="M403" i="2"/>
  <c r="M402" i="2"/>
  <c r="M400" i="2"/>
  <c r="M399" i="2"/>
  <c r="M396" i="2"/>
  <c r="M395" i="2"/>
  <c r="M394" i="2"/>
  <c r="M393" i="2"/>
  <c r="M392" i="2"/>
  <c r="M391" i="2"/>
  <c r="M390" i="2"/>
  <c r="M389" i="2"/>
  <c r="M388" i="2"/>
  <c r="M387" i="2"/>
  <c r="M385" i="2"/>
  <c r="M384" i="2"/>
  <c r="M383" i="2"/>
  <c r="M382" i="2"/>
  <c r="M381" i="2"/>
  <c r="M380" i="2"/>
  <c r="M379" i="2"/>
  <c r="M378" i="2"/>
  <c r="M377" i="2"/>
  <c r="M376" i="2"/>
  <c r="M375" i="2"/>
  <c r="M374" i="2"/>
  <c r="M373" i="2"/>
  <c r="M372" i="2"/>
  <c r="M371" i="2"/>
  <c r="M369" i="2"/>
  <c r="M368" i="2"/>
  <c r="M367" i="2"/>
  <c r="M366" i="2"/>
  <c r="M365" i="2"/>
  <c r="M364" i="2"/>
  <c r="M363" i="2"/>
  <c r="M362" i="2"/>
  <c r="M361" i="2"/>
  <c r="M360" i="2"/>
  <c r="M359" i="2"/>
  <c r="M358" i="2"/>
  <c r="M357" i="2"/>
  <c r="M356" i="2"/>
  <c r="M355" i="2"/>
  <c r="M354" i="2"/>
  <c r="M353" i="2"/>
  <c r="M352" i="2"/>
  <c r="M351" i="2"/>
  <c r="M350" i="2"/>
  <c r="M349" i="2"/>
  <c r="M348" i="2"/>
  <c r="M347" i="2"/>
  <c r="M346" i="2"/>
  <c r="M345" i="2"/>
  <c r="M344" i="2"/>
  <c r="M343" i="2"/>
  <c r="M342" i="2"/>
  <c r="M341" i="2"/>
  <c r="M340" i="2"/>
  <c r="M339" i="2"/>
  <c r="M338" i="2"/>
  <c r="M337" i="2"/>
  <c r="M336" i="2"/>
  <c r="M335" i="2"/>
  <c r="M334" i="2"/>
  <c r="M333" i="2"/>
  <c r="M332" i="2"/>
  <c r="M331" i="2"/>
  <c r="M330" i="2"/>
  <c r="M329" i="2"/>
  <c r="M328" i="2"/>
  <c r="M327" i="2"/>
  <c r="M326" i="2"/>
  <c r="M325" i="2"/>
  <c r="M324" i="2"/>
  <c r="M323" i="2"/>
  <c r="M322" i="2"/>
  <c r="M321" i="2"/>
  <c r="M320" i="2"/>
  <c r="M319" i="2"/>
  <c r="M318" i="2"/>
  <c r="M317" i="2"/>
  <c r="M316" i="2"/>
  <c r="M315" i="2"/>
  <c r="M314" i="2"/>
  <c r="M313" i="2"/>
  <c r="M312" i="2"/>
  <c r="M311" i="2"/>
  <c r="M310" i="2"/>
  <c r="M309" i="2"/>
  <c r="M308" i="2"/>
  <c r="M307" i="2"/>
  <c r="M306" i="2"/>
  <c r="M305" i="2"/>
  <c r="M304" i="2"/>
  <c r="M303" i="2"/>
  <c r="M302" i="2"/>
  <c r="M301" i="2"/>
  <c r="M300" i="2"/>
  <c r="M299" i="2"/>
  <c r="M298" i="2"/>
  <c r="M297" i="2"/>
  <c r="M296" i="2"/>
  <c r="M295" i="2"/>
  <c r="M294" i="2"/>
  <c r="M293" i="2"/>
  <c r="M292" i="2"/>
  <c r="M291" i="2"/>
  <c r="M290" i="2"/>
  <c r="M289" i="2"/>
  <c r="M288" i="2"/>
  <c r="M287" i="2"/>
  <c r="M286" i="2"/>
  <c r="M285" i="2"/>
  <c r="M284" i="2"/>
  <c r="M283" i="2"/>
  <c r="M282" i="2"/>
  <c r="M281" i="2"/>
  <c r="M280" i="2"/>
  <c r="M279" i="2"/>
  <c r="M278" i="2"/>
  <c r="M277" i="2"/>
  <c r="M276" i="2"/>
  <c r="M275" i="2"/>
  <c r="M274" i="2"/>
  <c r="M273" i="2"/>
  <c r="M272" i="2"/>
  <c r="M271" i="2"/>
  <c r="M270" i="2"/>
  <c r="M269" i="2"/>
  <c r="M268" i="2"/>
  <c r="M267" i="2"/>
  <c r="M266" i="2"/>
  <c r="M265" i="2"/>
  <c r="M264" i="2"/>
  <c r="M263" i="2"/>
  <c r="M262" i="2"/>
  <c r="M261" i="2"/>
  <c r="M260" i="2"/>
  <c r="M259" i="2"/>
  <c r="M258" i="2"/>
  <c r="M257" i="2"/>
  <c r="M256" i="2"/>
  <c r="M255" i="2"/>
  <c r="M254" i="2"/>
  <c r="M253" i="2"/>
  <c r="M251" i="2"/>
  <c r="M250" i="2"/>
  <c r="M249" i="2"/>
  <c r="M248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2" i="2"/>
  <c r="M191" i="2"/>
  <c r="M190" i="2"/>
  <c r="M189" i="2"/>
  <c r="M188" i="2"/>
  <c r="M187" i="2"/>
  <c r="M186" i="2"/>
  <c r="M185" i="2"/>
  <c r="M184" i="2"/>
  <c r="M182" i="2"/>
  <c r="M181" i="2"/>
  <c r="M179" i="2"/>
  <c r="M178" i="2"/>
  <c r="M177" i="2"/>
  <c r="M176" i="2"/>
  <c r="M175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3" i="2"/>
  <c r="M152" i="2"/>
  <c r="M151" i="2"/>
  <c r="M150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J509" i="2"/>
  <c r="J508" i="2"/>
  <c r="J507" i="2"/>
  <c r="J506" i="2"/>
  <c r="J505" i="2"/>
  <c r="J504" i="2"/>
  <c r="J503" i="2"/>
  <c r="J502" i="2"/>
  <c r="J501" i="2"/>
  <c r="J500" i="2"/>
  <c r="J499" i="2"/>
  <c r="J498" i="2"/>
  <c r="J497" i="2"/>
  <c r="J496" i="2"/>
  <c r="J495" i="2"/>
  <c r="J494" i="2"/>
  <c r="J493" i="2"/>
  <c r="J492" i="2"/>
  <c r="J491" i="2"/>
  <c r="J490" i="2"/>
  <c r="J489" i="2"/>
  <c r="J488" i="2"/>
  <c r="J487" i="2"/>
  <c r="J486" i="2"/>
  <c r="J485" i="2"/>
  <c r="J484" i="2"/>
  <c r="J483" i="2"/>
  <c r="J482" i="2"/>
  <c r="J481" i="2"/>
  <c r="J480" i="2"/>
  <c r="J479" i="2"/>
  <c r="J478" i="2"/>
  <c r="J477" i="2"/>
  <c r="J476" i="2"/>
  <c r="J475" i="2"/>
  <c r="J474" i="2"/>
  <c r="J473" i="2"/>
  <c r="J472" i="2"/>
  <c r="J471" i="2"/>
  <c r="J470" i="2"/>
  <c r="J469" i="2"/>
  <c r="J468" i="2"/>
  <c r="J467" i="2"/>
  <c r="J466" i="2"/>
  <c r="J465" i="2"/>
  <c r="J463" i="2"/>
  <c r="J462" i="2"/>
  <c r="J461" i="2"/>
  <c r="J460" i="2"/>
  <c r="J459" i="2"/>
  <c r="J457" i="2"/>
  <c r="J456" i="2"/>
  <c r="J455" i="2"/>
  <c r="J454" i="2"/>
  <c r="J453" i="2"/>
  <c r="J452" i="2"/>
  <c r="J451" i="2"/>
  <c r="J450" i="2"/>
  <c r="J449" i="2"/>
  <c r="J448" i="2"/>
  <c r="J447" i="2"/>
  <c r="J446" i="2"/>
  <c r="J445" i="2"/>
  <c r="J444" i="2"/>
  <c r="J443" i="2"/>
  <c r="J442" i="2"/>
  <c r="J441" i="2"/>
  <c r="J440" i="2"/>
  <c r="J439" i="2"/>
  <c r="J438" i="2"/>
  <c r="J437" i="2"/>
  <c r="J436" i="2"/>
  <c r="J435" i="2"/>
  <c r="J434" i="2"/>
  <c r="J433" i="2"/>
  <c r="J432" i="2"/>
  <c r="J431" i="2"/>
  <c r="J430" i="2"/>
  <c r="J429" i="2"/>
  <c r="J428" i="2"/>
  <c r="J427" i="2"/>
  <c r="J426" i="2"/>
  <c r="J424" i="2"/>
  <c r="J423" i="2"/>
  <c r="J422" i="2"/>
  <c r="J421" i="2"/>
  <c r="J420" i="2"/>
  <c r="J419" i="2"/>
  <c r="J418" i="2"/>
  <c r="J417" i="2"/>
  <c r="J416" i="2"/>
  <c r="J415" i="2"/>
  <c r="J414" i="2"/>
  <c r="J413" i="2"/>
  <c r="J412" i="2"/>
  <c r="J411" i="2"/>
  <c r="J410" i="2"/>
  <c r="J408" i="2"/>
  <c r="J407" i="2"/>
  <c r="J405" i="2"/>
  <c r="J404" i="2"/>
  <c r="J403" i="2"/>
  <c r="J402" i="2"/>
  <c r="J400" i="2"/>
  <c r="J399" i="2"/>
  <c r="J396" i="2"/>
  <c r="J395" i="2"/>
  <c r="J394" i="2"/>
  <c r="J393" i="2"/>
  <c r="J392" i="2"/>
  <c r="J391" i="2"/>
  <c r="J390" i="2"/>
  <c r="J389" i="2"/>
  <c r="J388" i="2"/>
  <c r="J387" i="2"/>
  <c r="J385" i="2"/>
  <c r="J384" i="2"/>
  <c r="J383" i="2"/>
  <c r="J382" i="2"/>
  <c r="J381" i="2"/>
  <c r="J380" i="2"/>
  <c r="J379" i="2"/>
  <c r="J378" i="2"/>
  <c r="J377" i="2"/>
  <c r="J376" i="2"/>
  <c r="J375" i="2"/>
  <c r="J374" i="2"/>
  <c r="J373" i="2"/>
  <c r="J372" i="2"/>
  <c r="J371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2" i="2"/>
  <c r="J321" i="2"/>
  <c r="J320" i="2"/>
  <c r="J319" i="2"/>
  <c r="J318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2" i="2"/>
  <c r="J191" i="2"/>
  <c r="J190" i="2"/>
  <c r="J189" i="2"/>
  <c r="J188" i="2"/>
  <c r="J187" i="2"/>
  <c r="J186" i="2"/>
  <c r="J185" i="2"/>
  <c r="J184" i="2"/>
  <c r="J182" i="2"/>
  <c r="J181" i="2"/>
  <c r="J179" i="2"/>
  <c r="J178" i="2"/>
  <c r="J177" i="2"/>
  <c r="J176" i="2"/>
  <c r="J175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3" i="2"/>
  <c r="J152" i="2"/>
  <c r="J151" i="2"/>
  <c r="J150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3" i="2"/>
  <c r="J132" i="2"/>
  <c r="J131" i="2"/>
  <c r="J130" i="2"/>
  <c r="J129" i="2"/>
  <c r="J128" i="2"/>
  <c r="J127" i="2"/>
  <c r="J125" i="2"/>
  <c r="J124" i="2"/>
  <c r="J123" i="2"/>
  <c r="J122" i="2"/>
  <c r="J121" i="2"/>
  <c r="J120" i="2"/>
  <c r="J119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6" i="2"/>
  <c r="J85" i="2"/>
  <c r="J84" i="2"/>
  <c r="J83" i="2"/>
  <c r="J82" i="2"/>
  <c r="J81" i="2"/>
  <c r="J80" i="2"/>
  <c r="J79" i="2"/>
  <c r="J78" i="2"/>
  <c r="J77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8" i="2"/>
  <c r="G89" i="2"/>
  <c r="G90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5" i="2"/>
  <c r="G136" i="2"/>
  <c r="G137" i="2"/>
  <c r="G139" i="2"/>
  <c r="G140" i="2"/>
  <c r="G141" i="2"/>
  <c r="G143" i="2"/>
  <c r="G144" i="2"/>
  <c r="G145" i="2"/>
  <c r="G146" i="2"/>
  <c r="G147" i="2"/>
  <c r="G148" i="2"/>
  <c r="G150" i="2"/>
  <c r="G151" i="2"/>
  <c r="G153" i="2"/>
  <c r="G155" i="2"/>
  <c r="G156" i="2"/>
  <c r="G157" i="2"/>
  <c r="G158" i="2"/>
  <c r="G159" i="2"/>
  <c r="G160" i="2"/>
  <c r="G161" i="2"/>
  <c r="G162" i="2"/>
  <c r="G163" i="2"/>
  <c r="G165" i="2"/>
  <c r="G166" i="2"/>
  <c r="G167" i="2"/>
  <c r="G168" i="2"/>
  <c r="G169" i="2"/>
  <c r="G170" i="2"/>
  <c r="G171" i="2"/>
  <c r="G172" i="2"/>
  <c r="G175" i="2"/>
  <c r="G176" i="2"/>
  <c r="G178" i="2"/>
  <c r="G179" i="2"/>
  <c r="G181" i="2"/>
  <c r="G182" i="2"/>
  <c r="G183" i="2"/>
  <c r="G184" i="2"/>
  <c r="G185" i="2"/>
  <c r="G187" i="2"/>
  <c r="G188" i="2"/>
  <c r="G189" i="2"/>
  <c r="G190" i="2"/>
  <c r="G192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1" i="2"/>
  <c r="G212" i="2"/>
  <c r="G213" i="2"/>
  <c r="G214" i="2"/>
  <c r="G215" i="2"/>
  <c r="G216" i="2"/>
  <c r="G217" i="2"/>
  <c r="G218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7" i="2"/>
  <c r="G388" i="2"/>
  <c r="G389" i="2"/>
  <c r="G390" i="2"/>
  <c r="G391" i="2"/>
  <c r="G392" i="2"/>
  <c r="G393" i="2"/>
  <c r="G394" i="2"/>
  <c r="G395" i="2"/>
  <c r="G396" i="2"/>
  <c r="G399" i="2"/>
  <c r="G400" i="2"/>
  <c r="G402" i="2"/>
  <c r="G403" i="2"/>
  <c r="G405" i="2"/>
  <c r="G407" i="2"/>
  <c r="G408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O112" i="3"/>
  <c r="P112" i="3"/>
  <c r="O113" i="3"/>
  <c r="P113" i="3"/>
  <c r="O114" i="3"/>
  <c r="P114" i="3"/>
  <c r="O115" i="3"/>
  <c r="P115" i="3"/>
  <c r="O116" i="3"/>
  <c r="P116" i="3"/>
  <c r="O117" i="3"/>
  <c r="P117" i="3"/>
  <c r="O118" i="3"/>
  <c r="P118" i="3"/>
  <c r="O119" i="3"/>
  <c r="P119" i="3"/>
  <c r="O120" i="3"/>
  <c r="P120" i="3"/>
  <c r="N120" i="3"/>
  <c r="N119" i="3"/>
  <c r="N117" i="3"/>
  <c r="N116" i="3"/>
  <c r="N115" i="3"/>
  <c r="N114" i="3"/>
  <c r="N113" i="3"/>
  <c r="N112" i="3"/>
  <c r="N111" i="3"/>
  <c r="N110" i="3"/>
  <c r="N109" i="3"/>
  <c r="N108" i="3"/>
  <c r="N107" i="3"/>
  <c r="N106" i="3"/>
  <c r="N105" i="3"/>
  <c r="N104" i="3"/>
  <c r="N103" i="3"/>
  <c r="N102" i="3"/>
  <c r="N101" i="3"/>
  <c r="N100" i="3"/>
  <c r="N99" i="3"/>
  <c r="N97" i="3"/>
  <c r="N96" i="3"/>
  <c r="N95" i="3"/>
  <c r="N94" i="3"/>
  <c r="N93" i="3"/>
  <c r="N92" i="3"/>
  <c r="N91" i="3"/>
  <c r="N89" i="3"/>
  <c r="N88" i="3"/>
  <c r="N87" i="3"/>
  <c r="N86" i="3"/>
  <c r="N85" i="3"/>
  <c r="N84" i="3"/>
  <c r="N83" i="3"/>
  <c r="N82" i="3"/>
  <c r="N80" i="3"/>
  <c r="N79" i="3"/>
  <c r="N78" i="3"/>
  <c r="N77" i="3"/>
  <c r="N76" i="3"/>
  <c r="N75" i="3"/>
  <c r="N74" i="3"/>
  <c r="N73" i="3"/>
  <c r="N72" i="3"/>
  <c r="N71" i="3"/>
  <c r="N70" i="3"/>
  <c r="N69" i="3"/>
  <c r="N66" i="3"/>
  <c r="N65" i="3"/>
  <c r="N64" i="3"/>
  <c r="N63" i="3"/>
  <c r="N62" i="3"/>
  <c r="N61" i="3"/>
  <c r="N59" i="3"/>
  <c r="N58" i="3"/>
  <c r="N57" i="3"/>
  <c r="N56" i="3"/>
  <c r="N55" i="3"/>
  <c r="N54" i="3"/>
  <c r="N52" i="3"/>
  <c r="N51" i="3"/>
  <c r="N50" i="3"/>
  <c r="N49" i="3"/>
  <c r="N48" i="3"/>
  <c r="N47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9" i="3"/>
  <c r="N8" i="3"/>
  <c r="N7" i="3"/>
  <c r="K120" i="3"/>
  <c r="K119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7" i="3"/>
  <c r="K96" i="3"/>
  <c r="K95" i="3"/>
  <c r="K94" i="3"/>
  <c r="K93" i="3"/>
  <c r="K92" i="3"/>
  <c r="K91" i="3"/>
  <c r="K89" i="3"/>
  <c r="K88" i="3"/>
  <c r="K87" i="3"/>
  <c r="K86" i="3"/>
  <c r="K85" i="3"/>
  <c r="K84" i="3"/>
  <c r="K83" i="3"/>
  <c r="K82" i="3"/>
  <c r="K80" i="3"/>
  <c r="K79" i="3"/>
  <c r="K78" i="3"/>
  <c r="K77" i="3"/>
  <c r="K76" i="3"/>
  <c r="K75" i="3"/>
  <c r="K74" i="3"/>
  <c r="K73" i="3"/>
  <c r="K72" i="3"/>
  <c r="K71" i="3"/>
  <c r="K70" i="3"/>
  <c r="K69" i="3"/>
  <c r="K66" i="3"/>
  <c r="K65" i="3"/>
  <c r="K64" i="3"/>
  <c r="K63" i="3"/>
  <c r="K62" i="3"/>
  <c r="K61" i="3"/>
  <c r="K59" i="3"/>
  <c r="K58" i="3"/>
  <c r="K57" i="3"/>
  <c r="K56" i="3"/>
  <c r="K55" i="3"/>
  <c r="K54" i="3"/>
  <c r="K52" i="3"/>
  <c r="K51" i="3"/>
  <c r="K50" i="3"/>
  <c r="K49" i="3"/>
  <c r="K48" i="3"/>
  <c r="K47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9" i="3"/>
  <c r="K8" i="3"/>
  <c r="K7" i="3"/>
  <c r="H8" i="3"/>
  <c r="H9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7" i="3"/>
  <c r="H48" i="3"/>
  <c r="H49" i="3"/>
  <c r="H50" i="3"/>
  <c r="H51" i="3"/>
  <c r="H52" i="3"/>
  <c r="H54" i="3"/>
  <c r="H55" i="3"/>
  <c r="H56" i="3"/>
  <c r="H57" i="3"/>
  <c r="H58" i="3"/>
  <c r="H59" i="3"/>
  <c r="H61" i="3"/>
  <c r="H62" i="3"/>
  <c r="H63" i="3"/>
  <c r="H64" i="3"/>
  <c r="H65" i="3"/>
  <c r="H66" i="3"/>
  <c r="H69" i="3"/>
  <c r="H70" i="3"/>
  <c r="H71" i="3"/>
  <c r="H72" i="3"/>
  <c r="H73" i="3"/>
  <c r="H74" i="3"/>
  <c r="H75" i="3"/>
  <c r="H76" i="3"/>
  <c r="H77" i="3"/>
  <c r="H78" i="3"/>
  <c r="H80" i="3"/>
  <c r="H82" i="3"/>
  <c r="H83" i="3"/>
  <c r="H84" i="3"/>
  <c r="H85" i="3"/>
  <c r="H86" i="3"/>
  <c r="H87" i="3"/>
  <c r="H88" i="3"/>
  <c r="H89" i="3"/>
  <c r="H91" i="3"/>
  <c r="H92" i="3"/>
  <c r="H93" i="3"/>
  <c r="H94" i="3"/>
  <c r="H95" i="3"/>
  <c r="H96" i="3"/>
  <c r="H97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9" i="3"/>
  <c r="H120" i="3"/>
  <c r="P179" i="4"/>
  <c r="O179" i="4"/>
  <c r="P178" i="4"/>
  <c r="O178" i="4"/>
  <c r="P177" i="4"/>
  <c r="O177" i="4"/>
  <c r="P176" i="4"/>
  <c r="O176" i="4"/>
  <c r="P175" i="4"/>
  <c r="O175" i="4"/>
  <c r="P174" i="4"/>
  <c r="O174" i="4"/>
  <c r="P173" i="4"/>
  <c r="O173" i="4"/>
  <c r="P172" i="4"/>
  <c r="O172" i="4"/>
  <c r="P171" i="4"/>
  <c r="O171" i="4"/>
  <c r="P170" i="4"/>
  <c r="O170" i="4"/>
  <c r="P169" i="4"/>
  <c r="O169" i="4"/>
  <c r="P168" i="4"/>
  <c r="O168" i="4"/>
  <c r="P167" i="4"/>
  <c r="O167" i="4"/>
  <c r="P166" i="4"/>
  <c r="O166" i="4"/>
  <c r="P165" i="4"/>
  <c r="O165" i="4"/>
  <c r="P164" i="4"/>
  <c r="O164" i="4"/>
  <c r="P163" i="4"/>
  <c r="O163" i="4"/>
  <c r="P162" i="4"/>
  <c r="O162" i="4"/>
  <c r="P161" i="4"/>
  <c r="O161" i="4"/>
  <c r="P160" i="4"/>
  <c r="O160" i="4"/>
  <c r="P159" i="4"/>
  <c r="O159" i="4"/>
  <c r="P158" i="4"/>
  <c r="O158" i="4"/>
  <c r="P157" i="4"/>
  <c r="O157" i="4"/>
  <c r="P156" i="4"/>
  <c r="O156" i="4"/>
  <c r="P155" i="4"/>
  <c r="O155" i="4"/>
  <c r="P154" i="4"/>
  <c r="O154" i="4"/>
  <c r="P153" i="4"/>
  <c r="O153" i="4"/>
  <c r="P152" i="4"/>
  <c r="O152" i="4"/>
  <c r="P151" i="4"/>
  <c r="O151" i="4"/>
  <c r="P150" i="4"/>
  <c r="O150" i="4"/>
  <c r="P149" i="4"/>
  <c r="O149" i="4"/>
  <c r="P148" i="4"/>
  <c r="O148" i="4"/>
  <c r="P147" i="4"/>
  <c r="O147" i="4"/>
  <c r="P146" i="4"/>
  <c r="O146" i="4"/>
  <c r="P145" i="4"/>
  <c r="O145" i="4"/>
  <c r="P144" i="4"/>
  <c r="O144" i="4"/>
  <c r="P143" i="4"/>
  <c r="O143" i="4"/>
  <c r="P142" i="4"/>
  <c r="O142" i="4"/>
  <c r="P141" i="4"/>
  <c r="O141" i="4"/>
  <c r="P140" i="4"/>
  <c r="O140" i="4"/>
  <c r="P139" i="4"/>
  <c r="O139" i="4"/>
  <c r="P138" i="4"/>
  <c r="O138" i="4"/>
  <c r="P137" i="4"/>
  <c r="O137" i="4"/>
  <c r="P136" i="4"/>
  <c r="O136" i="4"/>
  <c r="P135" i="4"/>
  <c r="O135" i="4"/>
  <c r="P134" i="4"/>
  <c r="O134" i="4"/>
  <c r="P133" i="4"/>
  <c r="O133" i="4"/>
  <c r="P132" i="4"/>
  <c r="O132" i="4"/>
  <c r="P131" i="4"/>
  <c r="O131" i="4"/>
  <c r="P130" i="4"/>
  <c r="O130" i="4"/>
  <c r="P129" i="4"/>
  <c r="O129" i="4"/>
  <c r="P128" i="4"/>
  <c r="O128" i="4"/>
  <c r="P127" i="4"/>
  <c r="O127" i="4"/>
  <c r="P126" i="4"/>
  <c r="O126" i="4"/>
  <c r="P125" i="4"/>
  <c r="O125" i="4"/>
  <c r="P124" i="4"/>
  <c r="O124" i="4"/>
  <c r="P123" i="4"/>
  <c r="O123" i="4"/>
  <c r="P122" i="4"/>
  <c r="O122" i="4"/>
  <c r="P121" i="4"/>
  <c r="O121" i="4"/>
  <c r="P120" i="4"/>
  <c r="O120" i="4"/>
  <c r="P119" i="4"/>
  <c r="O119" i="4"/>
  <c r="P118" i="4"/>
  <c r="O118" i="4"/>
  <c r="P117" i="4"/>
  <c r="O117" i="4"/>
  <c r="P116" i="4"/>
  <c r="O116" i="4"/>
  <c r="P115" i="4"/>
  <c r="O115" i="4"/>
  <c r="P114" i="4"/>
  <c r="O114" i="4"/>
  <c r="P113" i="4"/>
  <c r="O113" i="4"/>
  <c r="P112" i="4"/>
  <c r="O112" i="4"/>
  <c r="P111" i="4"/>
  <c r="O111" i="4"/>
  <c r="P110" i="4"/>
  <c r="O110" i="4"/>
  <c r="P109" i="4"/>
  <c r="O109" i="4"/>
  <c r="P108" i="4"/>
  <c r="O108" i="4"/>
  <c r="P107" i="4"/>
  <c r="O107" i="4"/>
  <c r="P106" i="4"/>
  <c r="O106" i="4"/>
  <c r="P105" i="4"/>
  <c r="O105" i="4"/>
  <c r="P104" i="4"/>
  <c r="O104" i="4"/>
  <c r="P103" i="4"/>
  <c r="O103" i="4"/>
  <c r="P102" i="4"/>
  <c r="O102" i="4"/>
  <c r="P101" i="4"/>
  <c r="O101" i="4"/>
  <c r="P100" i="4"/>
  <c r="O100" i="4"/>
  <c r="P99" i="4"/>
  <c r="O99" i="4"/>
  <c r="P98" i="4"/>
  <c r="O98" i="4"/>
  <c r="P97" i="4"/>
  <c r="O97" i="4"/>
  <c r="P96" i="4"/>
  <c r="O96" i="4"/>
  <c r="P95" i="4"/>
  <c r="O95" i="4"/>
  <c r="P94" i="4"/>
  <c r="O94" i="4"/>
  <c r="P93" i="4"/>
  <c r="O93" i="4"/>
  <c r="P92" i="4"/>
  <c r="O92" i="4"/>
  <c r="P91" i="4"/>
  <c r="O91" i="4"/>
  <c r="P90" i="4"/>
  <c r="O90" i="4"/>
  <c r="P89" i="4"/>
  <c r="O89" i="4"/>
  <c r="P88" i="4"/>
  <c r="O88" i="4"/>
  <c r="P87" i="4"/>
  <c r="O87" i="4"/>
  <c r="P86" i="4"/>
  <c r="O86" i="4"/>
  <c r="P85" i="4"/>
  <c r="O85" i="4"/>
  <c r="P84" i="4"/>
  <c r="O84" i="4"/>
  <c r="P83" i="4"/>
  <c r="O83" i="4"/>
  <c r="P82" i="4"/>
  <c r="O82" i="4"/>
  <c r="P81" i="4"/>
  <c r="O81" i="4"/>
  <c r="P80" i="4"/>
  <c r="O80" i="4"/>
  <c r="P79" i="4"/>
  <c r="O79" i="4"/>
  <c r="P78" i="4"/>
  <c r="O78" i="4"/>
  <c r="P77" i="4"/>
  <c r="O77" i="4"/>
  <c r="P76" i="4"/>
  <c r="O76" i="4"/>
  <c r="P75" i="4"/>
  <c r="O75" i="4"/>
  <c r="P74" i="4"/>
  <c r="O74" i="4"/>
  <c r="P73" i="4"/>
  <c r="O73" i="4"/>
  <c r="P72" i="4"/>
  <c r="O72" i="4"/>
  <c r="P71" i="4"/>
  <c r="O71" i="4"/>
  <c r="P70" i="4"/>
  <c r="O70" i="4"/>
  <c r="P69" i="4"/>
  <c r="O69" i="4"/>
  <c r="P68" i="4"/>
  <c r="O68" i="4"/>
  <c r="P67" i="4"/>
  <c r="O67" i="4"/>
  <c r="P66" i="4"/>
  <c r="O66" i="4"/>
  <c r="P65" i="4"/>
  <c r="O65" i="4"/>
  <c r="P64" i="4"/>
  <c r="O64" i="4"/>
  <c r="P63" i="4"/>
  <c r="O63" i="4"/>
  <c r="P62" i="4"/>
  <c r="O62" i="4"/>
  <c r="P61" i="4"/>
  <c r="O61" i="4"/>
  <c r="P60" i="4"/>
  <c r="O60" i="4"/>
  <c r="P59" i="4"/>
  <c r="O59" i="4"/>
  <c r="P58" i="4"/>
  <c r="O58" i="4"/>
  <c r="P57" i="4"/>
  <c r="O57" i="4"/>
  <c r="P56" i="4"/>
  <c r="O56" i="4"/>
  <c r="P55" i="4"/>
  <c r="O55" i="4"/>
  <c r="P54" i="4"/>
  <c r="O54" i="4"/>
  <c r="P53" i="4"/>
  <c r="O53" i="4"/>
  <c r="P52" i="4"/>
  <c r="O52" i="4"/>
  <c r="P51" i="4"/>
  <c r="O51" i="4"/>
  <c r="P50" i="4"/>
  <c r="O50" i="4"/>
  <c r="P49" i="4"/>
  <c r="O49" i="4"/>
  <c r="P48" i="4"/>
  <c r="O48" i="4"/>
  <c r="P47" i="4"/>
  <c r="O47" i="4"/>
  <c r="P46" i="4"/>
  <c r="O46" i="4"/>
  <c r="P45" i="4"/>
  <c r="O45" i="4"/>
  <c r="P44" i="4"/>
  <c r="O44" i="4"/>
  <c r="P43" i="4"/>
  <c r="O43" i="4"/>
  <c r="P42" i="4"/>
  <c r="O42" i="4"/>
  <c r="P41" i="4"/>
  <c r="O41" i="4"/>
  <c r="P40" i="4"/>
  <c r="O40" i="4"/>
  <c r="P39" i="4"/>
  <c r="O39" i="4"/>
  <c r="P38" i="4"/>
  <c r="O38" i="4"/>
  <c r="P37" i="4"/>
  <c r="O37" i="4"/>
  <c r="P36" i="4"/>
  <c r="O36" i="4"/>
  <c r="P35" i="4"/>
  <c r="O35" i="4"/>
  <c r="P34" i="4"/>
  <c r="O34" i="4"/>
  <c r="P33" i="4"/>
  <c r="O33" i="4"/>
  <c r="P32" i="4"/>
  <c r="O32" i="4"/>
  <c r="P31" i="4"/>
  <c r="O31" i="4"/>
  <c r="P30" i="4"/>
  <c r="O30" i="4"/>
  <c r="P29" i="4"/>
  <c r="O29" i="4"/>
  <c r="P28" i="4"/>
  <c r="O28" i="4"/>
  <c r="P27" i="4"/>
  <c r="O27" i="4"/>
  <c r="P26" i="4"/>
  <c r="O26" i="4"/>
  <c r="P25" i="4"/>
  <c r="O25" i="4"/>
  <c r="P24" i="4"/>
  <c r="O24" i="4"/>
  <c r="P23" i="4"/>
  <c r="O23" i="4"/>
  <c r="P22" i="4"/>
  <c r="O22" i="4"/>
  <c r="P21" i="4"/>
  <c r="O21" i="4"/>
  <c r="P20" i="4"/>
  <c r="O20" i="4"/>
  <c r="P19" i="4"/>
  <c r="O19" i="4"/>
  <c r="P18" i="4"/>
  <c r="O18" i="4"/>
  <c r="P17" i="4"/>
  <c r="O17" i="4"/>
  <c r="P16" i="4"/>
  <c r="O16" i="4"/>
  <c r="P15" i="4"/>
  <c r="O15" i="4"/>
  <c r="P14" i="4"/>
  <c r="O14" i="4"/>
  <c r="P13" i="4"/>
  <c r="O13" i="4"/>
  <c r="P12" i="4"/>
  <c r="O12" i="4"/>
  <c r="P11" i="4"/>
  <c r="O11" i="4"/>
  <c r="P10" i="4"/>
  <c r="O10" i="4"/>
  <c r="P9" i="4"/>
  <c r="O9" i="4"/>
  <c r="P8" i="4"/>
  <c r="O8" i="4"/>
  <c r="P7" i="4"/>
  <c r="O7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K179" i="4"/>
  <c r="K178" i="4"/>
  <c r="K177" i="4"/>
  <c r="K176" i="4"/>
  <c r="K175" i="4"/>
  <c r="K174" i="4"/>
  <c r="K173" i="4"/>
  <c r="K172" i="4"/>
  <c r="K171" i="4"/>
  <c r="K170" i="4"/>
  <c r="K169" i="4"/>
  <c r="K168" i="4"/>
  <c r="K167" i="4"/>
  <c r="K166" i="4"/>
  <c r="K165" i="4"/>
  <c r="K164" i="4"/>
  <c r="K163" i="4"/>
  <c r="K162" i="4"/>
  <c r="K161" i="4"/>
  <c r="K160" i="4"/>
  <c r="K159" i="4"/>
  <c r="K158" i="4"/>
  <c r="K157" i="4"/>
  <c r="K156" i="4"/>
  <c r="K155" i="4"/>
  <c r="K154" i="4"/>
  <c r="K153" i="4"/>
  <c r="K152" i="4"/>
  <c r="K151" i="4"/>
  <c r="K150" i="4"/>
  <c r="K149" i="4"/>
  <c r="K148" i="4"/>
  <c r="K147" i="4"/>
  <c r="K146" i="4"/>
  <c r="K145" i="4"/>
  <c r="K144" i="4"/>
  <c r="K143" i="4"/>
  <c r="K142" i="4"/>
  <c r="K141" i="4"/>
  <c r="K140" i="4"/>
  <c r="K139" i="4"/>
  <c r="K138" i="4"/>
  <c r="K137" i="4"/>
  <c r="K136" i="4"/>
  <c r="K135" i="4"/>
  <c r="K134" i="4"/>
  <c r="K133" i="4"/>
  <c r="K132" i="4"/>
  <c r="K131" i="4"/>
  <c r="K130" i="4"/>
  <c r="K129" i="4"/>
  <c r="K128" i="4"/>
  <c r="K127" i="4"/>
  <c r="K126" i="4"/>
  <c r="K125" i="4"/>
  <c r="K124" i="4"/>
  <c r="K123" i="4"/>
  <c r="K122" i="4"/>
  <c r="K121" i="4"/>
  <c r="K120" i="4"/>
  <c r="K119" i="4"/>
  <c r="K118" i="4"/>
  <c r="K117" i="4"/>
  <c r="K116" i="4"/>
  <c r="K115" i="4"/>
  <c r="K114" i="4"/>
  <c r="K113" i="4"/>
  <c r="K112" i="4"/>
  <c r="K111" i="4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H179" i="4"/>
  <c r="H178" i="4"/>
  <c r="H177" i="4"/>
  <c r="H176" i="4"/>
  <c r="H175" i="4"/>
  <c r="H174" i="4"/>
  <c r="H173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172" i="4" l="1"/>
  <c r="O110" i="3" l="1"/>
  <c r="P110" i="3"/>
  <c r="O111" i="3"/>
  <c r="P111" i="3"/>
  <c r="G21" i="6" l="1"/>
  <c r="G44" i="6"/>
  <c r="G15" i="6"/>
  <c r="J8" i="6"/>
  <c r="J50" i="6"/>
  <c r="J44" i="6"/>
  <c r="O9" i="6"/>
  <c r="J49" i="6"/>
  <c r="G48" i="6"/>
  <c r="F48" i="6"/>
  <c r="K44" i="6"/>
  <c r="J46" i="6"/>
  <c r="G49" i="6"/>
  <c r="K48" i="6"/>
  <c r="K46" i="6"/>
  <c r="Q34" i="6"/>
  <c r="P40" i="6"/>
  <c r="P32" i="6"/>
  <c r="Q36" i="6"/>
  <c r="P36" i="6"/>
  <c r="N38" i="6"/>
  <c r="G19" i="6"/>
  <c r="F8" i="6"/>
  <c r="K8" i="6"/>
  <c r="K9" i="6"/>
  <c r="N8" i="6"/>
  <c r="G45" i="6"/>
  <c r="F43" i="6"/>
  <c r="G47" i="6"/>
  <c r="G51" i="6"/>
  <c r="F49" i="6"/>
  <c r="K45" i="6"/>
  <c r="J47" i="6"/>
  <c r="J51" i="6"/>
  <c r="F51" i="6"/>
  <c r="G46" i="6"/>
  <c r="G43" i="6"/>
  <c r="F45" i="6"/>
  <c r="K50" i="6"/>
  <c r="F44" i="6"/>
  <c r="F46" i="6"/>
  <c r="F47" i="6"/>
  <c r="K43" i="6"/>
  <c r="J43" i="6"/>
  <c r="K47" i="6"/>
  <c r="K49" i="6"/>
  <c r="J45" i="6"/>
  <c r="K51" i="6"/>
  <c r="F50" i="6"/>
  <c r="G50" i="6"/>
  <c r="J48" i="6"/>
  <c r="N35" i="6"/>
  <c r="P34" i="6"/>
  <c r="K39" i="6"/>
  <c r="O32" i="6"/>
  <c r="Q37" i="6"/>
  <c r="Q39" i="6"/>
  <c r="O37" i="6"/>
  <c r="N34" i="6"/>
  <c r="K33" i="6"/>
  <c r="P33" i="6"/>
  <c r="G36" i="6"/>
  <c r="K38" i="6"/>
  <c r="F37" i="6"/>
  <c r="P37" i="6"/>
  <c r="N37" i="6"/>
  <c r="F33" i="6"/>
  <c r="J35" i="6"/>
  <c r="K35" i="6"/>
  <c r="O33" i="6"/>
  <c r="Q31" i="6"/>
  <c r="P38" i="6"/>
  <c r="O34" i="6"/>
  <c r="G32" i="6"/>
  <c r="O35" i="6"/>
  <c r="F39" i="6"/>
  <c r="P35" i="6"/>
  <c r="Q35" i="6"/>
  <c r="F9" i="6"/>
  <c r="F36" i="6"/>
  <c r="J39" i="6"/>
  <c r="F38" i="6"/>
  <c r="O40" i="6"/>
  <c r="G34" i="6"/>
  <c r="O38" i="6"/>
  <c r="K32" i="6"/>
  <c r="F35" i="6"/>
  <c r="J38" i="6"/>
  <c r="G40" i="6"/>
  <c r="O8" i="6"/>
  <c r="G39" i="6"/>
  <c r="Q33" i="6"/>
  <c r="N33" i="6"/>
  <c r="Q38" i="6"/>
  <c r="P8" i="6"/>
  <c r="O36" i="6"/>
  <c r="N40" i="6"/>
  <c r="G37" i="6"/>
  <c r="Q40" i="6"/>
  <c r="G35" i="6"/>
  <c r="K37" i="6"/>
  <c r="N36" i="6"/>
  <c r="N39" i="6"/>
  <c r="F34" i="6"/>
  <c r="J36" i="6"/>
  <c r="F40" i="6"/>
  <c r="O39" i="6"/>
  <c r="K36" i="6"/>
  <c r="P39" i="6"/>
  <c r="J34" i="6"/>
  <c r="J40" i="6"/>
  <c r="K34" i="6"/>
  <c r="G38" i="6"/>
  <c r="K40" i="6"/>
  <c r="J37" i="6"/>
  <c r="G33" i="6"/>
  <c r="J33" i="6"/>
  <c r="F32" i="6"/>
  <c r="J32" i="6"/>
  <c r="Q32" i="6"/>
  <c r="Q8" i="6"/>
  <c r="G8" i="6"/>
  <c r="N32" i="6"/>
  <c r="G9" i="6"/>
  <c r="F18" i="6"/>
  <c r="G18" i="6"/>
  <c r="N12" i="6"/>
  <c r="K14" i="6"/>
  <c r="K20" i="6"/>
  <c r="G17" i="6"/>
  <c r="K15" i="6"/>
  <c r="K19" i="6"/>
  <c r="K21" i="6"/>
  <c r="G16" i="6"/>
  <c r="J21" i="6"/>
  <c r="F15" i="6"/>
  <c r="K18" i="6"/>
  <c r="G20" i="6"/>
  <c r="J15" i="6"/>
  <c r="J20" i="6"/>
  <c r="G14" i="6"/>
  <c r="K17" i="6"/>
  <c r="G22" i="6"/>
  <c r="F19" i="6"/>
  <c r="K16" i="6"/>
  <c r="K22" i="6"/>
  <c r="J14" i="6"/>
  <c r="F17" i="6"/>
  <c r="J19" i="6"/>
  <c r="F16" i="6"/>
  <c r="J18" i="6"/>
  <c r="F22" i="6"/>
  <c r="J17" i="6"/>
  <c r="F14" i="6"/>
  <c r="J16" i="6"/>
  <c r="F20" i="6"/>
  <c r="J22" i="6"/>
  <c r="N11" i="6"/>
  <c r="G10" i="6"/>
  <c r="K10" i="6"/>
  <c r="K12" i="6"/>
  <c r="G11" i="6"/>
  <c r="G12" i="6"/>
  <c r="J12" i="6"/>
  <c r="K11" i="6"/>
  <c r="F12" i="6"/>
  <c r="F11" i="6"/>
  <c r="J11" i="6"/>
  <c r="J10" i="6"/>
  <c r="F10" i="6"/>
  <c r="F21" i="6" l="1"/>
  <c r="N9" i="6"/>
  <c r="F31" i="6"/>
  <c r="N30" i="6"/>
  <c r="Q9" i="6"/>
  <c r="N31" i="6"/>
  <c r="P31" i="6"/>
  <c r="P9" i="6"/>
  <c r="J9" i="6"/>
  <c r="J31" i="6"/>
  <c r="O31" i="6"/>
  <c r="K31" i="6"/>
  <c r="K30" i="6"/>
  <c r="G31" i="6"/>
  <c r="H7" i="3" l="1"/>
  <c r="Q51" i="6" l="1"/>
  <c r="P51" i="6"/>
  <c r="O51" i="6"/>
  <c r="N51" i="6"/>
  <c r="Q50" i="6"/>
  <c r="P50" i="6"/>
  <c r="O50" i="6"/>
  <c r="N50" i="6"/>
  <c r="Q49" i="6"/>
  <c r="P49" i="6"/>
  <c r="O49" i="6"/>
  <c r="N49" i="6"/>
  <c r="Q48" i="6"/>
  <c r="P48" i="6"/>
  <c r="O48" i="6"/>
  <c r="N48" i="6"/>
  <c r="Q47" i="6"/>
  <c r="P47" i="6"/>
  <c r="O47" i="6"/>
  <c r="N47" i="6"/>
  <c r="Q46" i="6"/>
  <c r="P46" i="6"/>
  <c r="O46" i="6"/>
  <c r="N46" i="6"/>
  <c r="Q45" i="6"/>
  <c r="P45" i="6"/>
  <c r="O45" i="6"/>
  <c r="N45" i="6"/>
  <c r="Q44" i="6"/>
  <c r="P44" i="6"/>
  <c r="O44" i="6"/>
  <c r="N44" i="6"/>
  <c r="Q43" i="6"/>
  <c r="P43" i="6"/>
  <c r="O43" i="6"/>
  <c r="N43" i="6"/>
  <c r="Q42" i="6"/>
  <c r="P42" i="6"/>
  <c r="O42" i="6"/>
  <c r="N42" i="6"/>
  <c r="K42" i="6"/>
  <c r="J42" i="6"/>
  <c r="G42" i="6"/>
  <c r="F42" i="6"/>
  <c r="Q22" i="6"/>
  <c r="P22" i="6"/>
  <c r="O22" i="6"/>
  <c r="N22" i="6"/>
  <c r="Q21" i="6"/>
  <c r="P21" i="6"/>
  <c r="O21" i="6"/>
  <c r="N21" i="6"/>
  <c r="Q20" i="6"/>
  <c r="P20" i="6"/>
  <c r="O20" i="6"/>
  <c r="N20" i="6"/>
  <c r="Q19" i="6"/>
  <c r="P19" i="6"/>
  <c r="O19" i="6"/>
  <c r="N19" i="6"/>
  <c r="Q18" i="6"/>
  <c r="P18" i="6"/>
  <c r="O18" i="6"/>
  <c r="N18" i="6"/>
  <c r="Q17" i="6"/>
  <c r="P17" i="6"/>
  <c r="O17" i="6"/>
  <c r="N17" i="6"/>
  <c r="Q14" i="6"/>
  <c r="P14" i="6"/>
  <c r="O14" i="6"/>
  <c r="N14" i="6"/>
  <c r="Q13" i="6"/>
  <c r="P13" i="6"/>
  <c r="O13" i="6"/>
  <c r="N13" i="6"/>
  <c r="K13" i="6"/>
  <c r="J13" i="6"/>
  <c r="G13" i="6"/>
  <c r="F13" i="6"/>
  <c r="Q12" i="6"/>
  <c r="P12" i="6"/>
  <c r="O12" i="6"/>
  <c r="Q11" i="6"/>
  <c r="P11" i="6"/>
  <c r="O11" i="6"/>
  <c r="Q10" i="6"/>
  <c r="P10" i="6"/>
  <c r="O10" i="6"/>
  <c r="N10" i="6"/>
  <c r="Q7" i="6"/>
  <c r="P7" i="6"/>
  <c r="O7" i="6"/>
  <c r="N7" i="6"/>
  <c r="K7" i="6"/>
  <c r="J7" i="6"/>
  <c r="G7" i="6"/>
  <c r="F7" i="6"/>
  <c r="Q6" i="6"/>
  <c r="P6" i="6"/>
  <c r="O6" i="6"/>
  <c r="N6" i="6"/>
  <c r="K6" i="6"/>
  <c r="J6" i="6"/>
  <c r="G6" i="6"/>
  <c r="F6" i="6"/>
  <c r="N5" i="6" l="1"/>
  <c r="J5" i="6"/>
  <c r="Q5" i="6"/>
  <c r="P5" i="6"/>
  <c r="K5" i="6"/>
  <c r="O15" i="6"/>
  <c r="P15" i="6"/>
  <c r="O5" i="6"/>
  <c r="O16" i="6"/>
  <c r="G5" i="6"/>
  <c r="P16" i="6"/>
  <c r="Q15" i="6"/>
  <c r="F5" i="6"/>
  <c r="N15" i="6"/>
  <c r="N16" i="6"/>
  <c r="Q16" i="6"/>
  <c r="P109" i="3"/>
  <c r="O109" i="3"/>
  <c r="P108" i="3"/>
  <c r="O108" i="3"/>
  <c r="P107" i="3"/>
  <c r="O107" i="3"/>
  <c r="P106" i="3"/>
  <c r="O106" i="3"/>
  <c r="P105" i="3"/>
  <c r="O105" i="3"/>
  <c r="P104" i="3"/>
  <c r="O104" i="3"/>
  <c r="P103" i="3"/>
  <c r="O103" i="3"/>
  <c r="P102" i="3"/>
  <c r="O102" i="3"/>
  <c r="P101" i="3"/>
  <c r="O101" i="3"/>
  <c r="P100" i="3"/>
  <c r="O100" i="3"/>
  <c r="P99" i="3"/>
  <c r="O99" i="3"/>
  <c r="P98" i="3"/>
  <c r="O98" i="3"/>
  <c r="P97" i="3"/>
  <c r="O97" i="3"/>
  <c r="P96" i="3"/>
  <c r="O96" i="3"/>
  <c r="P95" i="3"/>
  <c r="O95" i="3"/>
  <c r="P94" i="3"/>
  <c r="O94" i="3"/>
  <c r="P93" i="3"/>
  <c r="O93" i="3"/>
  <c r="P92" i="3"/>
  <c r="O92" i="3"/>
  <c r="P91" i="3"/>
  <c r="O91" i="3"/>
  <c r="P90" i="3"/>
  <c r="O90" i="3"/>
  <c r="P89" i="3"/>
  <c r="O89" i="3"/>
  <c r="P88" i="3"/>
  <c r="O88" i="3"/>
  <c r="P87" i="3"/>
  <c r="O87" i="3"/>
  <c r="P86" i="3"/>
  <c r="O86" i="3"/>
  <c r="P85" i="3"/>
  <c r="O85" i="3"/>
  <c r="P84" i="3"/>
  <c r="O84" i="3"/>
  <c r="P83" i="3"/>
  <c r="O83" i="3"/>
  <c r="P82" i="3"/>
  <c r="O82" i="3"/>
  <c r="P81" i="3"/>
  <c r="O81" i="3"/>
  <c r="P80" i="3"/>
  <c r="O80" i="3"/>
  <c r="P79" i="3"/>
  <c r="O79" i="3"/>
  <c r="P78" i="3"/>
  <c r="O78" i="3"/>
  <c r="P77" i="3"/>
  <c r="O77" i="3"/>
  <c r="P76" i="3"/>
  <c r="O76" i="3"/>
  <c r="P75" i="3"/>
  <c r="O75" i="3"/>
  <c r="P74" i="3"/>
  <c r="O74" i="3"/>
  <c r="P73" i="3"/>
  <c r="O73" i="3"/>
  <c r="P72" i="3"/>
  <c r="O72" i="3"/>
  <c r="P71" i="3"/>
  <c r="O71" i="3"/>
  <c r="P70" i="3"/>
  <c r="O70" i="3"/>
  <c r="P69" i="3"/>
  <c r="O69" i="3"/>
  <c r="P68" i="3"/>
  <c r="O68" i="3"/>
  <c r="P67" i="3"/>
  <c r="O67" i="3"/>
  <c r="P66" i="3"/>
  <c r="O66" i="3"/>
  <c r="P65" i="3"/>
  <c r="O65" i="3"/>
  <c r="P64" i="3"/>
  <c r="O64" i="3"/>
  <c r="P63" i="3"/>
  <c r="O63" i="3"/>
  <c r="P62" i="3"/>
  <c r="O62" i="3"/>
  <c r="P61" i="3"/>
  <c r="O61" i="3"/>
  <c r="P60" i="3"/>
  <c r="O60" i="3"/>
  <c r="P59" i="3"/>
  <c r="O59" i="3"/>
  <c r="P58" i="3"/>
  <c r="O58" i="3"/>
  <c r="P57" i="3"/>
  <c r="O57" i="3"/>
  <c r="P56" i="3"/>
  <c r="O56" i="3"/>
  <c r="P55" i="3"/>
  <c r="O55" i="3"/>
  <c r="P54" i="3"/>
  <c r="O54" i="3"/>
  <c r="P53" i="3"/>
  <c r="O53" i="3"/>
  <c r="P52" i="3"/>
  <c r="O52" i="3"/>
  <c r="P51" i="3"/>
  <c r="O51" i="3"/>
  <c r="P50" i="3"/>
  <c r="O50" i="3"/>
  <c r="P49" i="3"/>
  <c r="O49" i="3"/>
  <c r="P48" i="3"/>
  <c r="O48" i="3"/>
  <c r="P47" i="3"/>
  <c r="O47" i="3"/>
  <c r="P46" i="3"/>
  <c r="O46" i="3"/>
  <c r="P45" i="3"/>
  <c r="O45" i="3"/>
  <c r="P44" i="3"/>
  <c r="O44" i="3"/>
  <c r="P43" i="3"/>
  <c r="O43" i="3"/>
  <c r="P42" i="3"/>
  <c r="O42" i="3"/>
  <c r="P41" i="3"/>
  <c r="O41" i="3"/>
  <c r="P40" i="3"/>
  <c r="O40" i="3"/>
  <c r="P39" i="3"/>
  <c r="O39" i="3"/>
  <c r="P38" i="3"/>
  <c r="O38" i="3"/>
  <c r="P37" i="3"/>
  <c r="O37" i="3"/>
  <c r="P36" i="3"/>
  <c r="O36" i="3"/>
  <c r="P35" i="3"/>
  <c r="O35" i="3"/>
  <c r="P34" i="3"/>
  <c r="O34" i="3"/>
  <c r="P33" i="3"/>
  <c r="O33" i="3"/>
  <c r="P32" i="3"/>
  <c r="O32" i="3"/>
  <c r="P31" i="3"/>
  <c r="O31" i="3"/>
  <c r="P30" i="3"/>
  <c r="O30" i="3"/>
  <c r="P29" i="3"/>
  <c r="O29" i="3"/>
  <c r="P28" i="3"/>
  <c r="O28" i="3"/>
  <c r="P27" i="3"/>
  <c r="O27" i="3"/>
  <c r="P26" i="3"/>
  <c r="O26" i="3"/>
  <c r="P25" i="3"/>
  <c r="O25" i="3"/>
  <c r="P24" i="3"/>
  <c r="O24" i="3"/>
  <c r="P23" i="3"/>
  <c r="O23" i="3"/>
  <c r="P22" i="3"/>
  <c r="O22" i="3"/>
  <c r="P21" i="3"/>
  <c r="O21" i="3"/>
  <c r="P20" i="3"/>
  <c r="O20" i="3"/>
  <c r="P19" i="3"/>
  <c r="O19" i="3"/>
  <c r="P18" i="3"/>
  <c r="O18" i="3"/>
  <c r="P17" i="3"/>
  <c r="O17" i="3"/>
  <c r="P16" i="3"/>
  <c r="O16" i="3"/>
  <c r="P15" i="3"/>
  <c r="O15" i="3"/>
  <c r="P14" i="3"/>
  <c r="O14" i="3"/>
  <c r="P13" i="3"/>
  <c r="O13" i="3"/>
  <c r="P12" i="3"/>
  <c r="O12" i="3"/>
  <c r="P11" i="3"/>
  <c r="O11" i="3"/>
  <c r="P10" i="3"/>
  <c r="O10" i="3"/>
  <c r="P9" i="3"/>
  <c r="O9" i="3"/>
  <c r="P8" i="3"/>
  <c r="O8" i="3"/>
  <c r="P7" i="3"/>
  <c r="O7" i="3"/>
  <c r="P41" i="6" l="1"/>
  <c r="G41" i="6"/>
  <c r="F41" i="6"/>
  <c r="O41" i="6"/>
  <c r="N41" i="6"/>
  <c r="Q41" i="6"/>
  <c r="K41" i="6"/>
  <c r="J41" i="6"/>
  <c r="Q30" i="6"/>
  <c r="G30" i="6"/>
  <c r="P30" i="6"/>
  <c r="O30" i="6"/>
  <c r="J30" i="6"/>
  <c r="F30" i="6"/>
</calcChain>
</file>

<file path=xl/sharedStrings.xml><?xml version="1.0" encoding="utf-8"?>
<sst xmlns="http://schemas.openxmlformats.org/spreadsheetml/2006/main" count="2948" uniqueCount="1515">
  <si>
    <t>大学</t>
    <rPh sb="0" eb="2">
      <t>ダイガク</t>
    </rPh>
    <phoneticPr fontId="8"/>
  </si>
  <si>
    <t>志願者数（Ａ）</t>
    <rPh sb="0" eb="3">
      <t>シガンシャ</t>
    </rPh>
    <rPh sb="3" eb="4">
      <t>スウ</t>
    </rPh>
    <phoneticPr fontId="8"/>
  </si>
  <si>
    <t>合格者数（Ｂ）</t>
    <rPh sb="0" eb="3">
      <t>ゴウカクシャ</t>
    </rPh>
    <rPh sb="3" eb="4">
      <t>スウ</t>
    </rPh>
    <phoneticPr fontId="8"/>
  </si>
  <si>
    <t>倍率（Ａ／Ｂ）</t>
    <rPh sb="0" eb="2">
      <t>バイリツ</t>
    </rPh>
    <phoneticPr fontId="8"/>
  </si>
  <si>
    <t>募集人員</t>
    <rPh sb="0" eb="4">
      <t>ボシュウジンイン</t>
    </rPh>
    <phoneticPr fontId="8"/>
  </si>
  <si>
    <t>九州</t>
    <rPh sb="0" eb="2">
      <t>キュウシュウ</t>
    </rPh>
    <phoneticPr fontId="7"/>
  </si>
  <si>
    <t>四国</t>
    <rPh sb="0" eb="2">
      <t>シコク</t>
    </rPh>
    <phoneticPr fontId="7"/>
  </si>
  <si>
    <t>中国</t>
    <rPh sb="0" eb="2">
      <t>チュウゴク</t>
    </rPh>
    <phoneticPr fontId="7"/>
  </si>
  <si>
    <t>近畿</t>
    <rPh sb="0" eb="2">
      <t>キンキ</t>
    </rPh>
    <phoneticPr fontId="7"/>
  </si>
  <si>
    <t>東海</t>
    <rPh sb="0" eb="2">
      <t>トウカイ</t>
    </rPh>
    <phoneticPr fontId="7"/>
  </si>
  <si>
    <t>北陸</t>
    <rPh sb="0" eb="2">
      <t>ホクリク</t>
    </rPh>
    <phoneticPr fontId="7"/>
  </si>
  <si>
    <t>首都圏</t>
    <rPh sb="0" eb="3">
      <t>シュトケン</t>
    </rPh>
    <phoneticPr fontId="7"/>
  </si>
  <si>
    <t>北関東･甲信越</t>
    <rPh sb="0" eb="1">
      <t>キタ</t>
    </rPh>
    <rPh sb="1" eb="3">
      <t>カントウ</t>
    </rPh>
    <rPh sb="4" eb="5">
      <t>コウ</t>
    </rPh>
    <rPh sb="5" eb="7">
      <t>シンエツ</t>
    </rPh>
    <phoneticPr fontId="7"/>
  </si>
  <si>
    <t>東北</t>
    <rPh sb="0" eb="2">
      <t>トウホク</t>
    </rPh>
    <phoneticPr fontId="7"/>
  </si>
  <si>
    <t>北海道</t>
    <rPh sb="0" eb="3">
      <t>ホッカイドウ</t>
    </rPh>
    <phoneticPr fontId="7"/>
  </si>
  <si>
    <t>地区別</t>
    <rPh sb="0" eb="2">
      <t>チク</t>
    </rPh>
    <rPh sb="2" eb="3">
      <t>ベツ</t>
    </rPh>
    <phoneticPr fontId="18"/>
  </si>
  <si>
    <t>　私立大計</t>
    <rPh sb="1" eb="3">
      <t>シリツ</t>
    </rPh>
    <rPh sb="3" eb="4">
      <t>ダイ</t>
    </rPh>
    <rPh sb="4" eb="5">
      <t>ケイ</t>
    </rPh>
    <phoneticPr fontId="7"/>
  </si>
  <si>
    <t>前年比</t>
    <rPh sb="0" eb="3">
      <t>ゼンネンヒ</t>
    </rPh>
    <phoneticPr fontId="7"/>
  </si>
  <si>
    <t>前年差</t>
    <rPh sb="0" eb="1">
      <t>ゼンネン</t>
    </rPh>
    <rPh sb="1" eb="2">
      <t>サ</t>
    </rPh>
    <phoneticPr fontId="7"/>
  </si>
  <si>
    <t>倍率（志/合）</t>
    <rPh sb="0" eb="2">
      <t>バイリツ</t>
    </rPh>
    <phoneticPr fontId="8"/>
  </si>
  <si>
    <t>合格者数</t>
    <rPh sb="0" eb="2">
      <t>ゴウカクシャ</t>
    </rPh>
    <rPh sb="3" eb="4">
      <t>スウ</t>
    </rPh>
    <phoneticPr fontId="7"/>
  </si>
  <si>
    <t>志願者数</t>
    <rPh sb="0" eb="2">
      <t>シガンシャ</t>
    </rPh>
    <rPh sb="3" eb="4">
      <t>スウ</t>
    </rPh>
    <phoneticPr fontId="7"/>
  </si>
  <si>
    <t>その他</t>
    <rPh sb="2" eb="3">
      <t>タ</t>
    </rPh>
    <phoneticPr fontId="7"/>
  </si>
  <si>
    <t>準難関</t>
    <rPh sb="0" eb="1">
      <t>ジュン</t>
    </rPh>
    <rPh sb="1" eb="3">
      <t>ナンカン</t>
    </rPh>
    <phoneticPr fontId="7"/>
  </si>
  <si>
    <t>難関１０</t>
    <rPh sb="0" eb="2">
      <t>ナンカン</t>
    </rPh>
    <phoneticPr fontId="7"/>
  </si>
  <si>
    <t>公立大計</t>
    <rPh sb="0" eb="2">
      <t>コウリツ</t>
    </rPh>
    <rPh sb="2" eb="3">
      <t>ダイ</t>
    </rPh>
    <rPh sb="3" eb="4">
      <t>ケイ</t>
    </rPh>
    <phoneticPr fontId="7"/>
  </si>
  <si>
    <t>国立大計</t>
    <rPh sb="0" eb="2">
      <t>コクリツ</t>
    </rPh>
    <rPh sb="2" eb="3">
      <t>ダイ</t>
    </rPh>
    <rPh sb="3" eb="4">
      <t>ケイ</t>
    </rPh>
    <phoneticPr fontId="7"/>
  </si>
  <si>
    <t>国公立大計</t>
    <rPh sb="0" eb="3">
      <t>コッコウリツ</t>
    </rPh>
    <rPh sb="3" eb="4">
      <t>ダイ</t>
    </rPh>
    <rPh sb="4" eb="5">
      <t>ケイ</t>
    </rPh>
    <phoneticPr fontId="7"/>
  </si>
  <si>
    <t>札幌</t>
  </si>
  <si>
    <t>札幌大谷</t>
  </si>
  <si>
    <t>札幌学院</t>
  </si>
  <si>
    <t>札幌保健医療</t>
  </si>
  <si>
    <t>日本医療</t>
  </si>
  <si>
    <t>藤女子</t>
  </si>
  <si>
    <t>北翔</t>
  </si>
  <si>
    <t>北星学園</t>
  </si>
  <si>
    <t>北海学園</t>
  </si>
  <si>
    <t>北海商科</t>
  </si>
  <si>
    <t>北海道医療</t>
  </si>
  <si>
    <t>北海道科学</t>
  </si>
  <si>
    <t>北海道情報</t>
  </si>
  <si>
    <t>北海道千歳リハビリテーション</t>
  </si>
  <si>
    <t>北海道文教</t>
  </si>
  <si>
    <t>酪農学園</t>
  </si>
  <si>
    <t>青森</t>
  </si>
  <si>
    <t>柴田学園</t>
  </si>
  <si>
    <t>八戸学院</t>
  </si>
  <si>
    <t>八戸工業</t>
  </si>
  <si>
    <t>弘前医療福祉</t>
  </si>
  <si>
    <t>弘前学院</t>
  </si>
  <si>
    <t>岩手医科</t>
  </si>
  <si>
    <t>富士</t>
  </si>
  <si>
    <t>盛岡</t>
  </si>
  <si>
    <t>石巻専修</t>
  </si>
  <si>
    <t>尚絅学院</t>
  </si>
  <si>
    <t>仙台</t>
  </si>
  <si>
    <t>仙台白百合女子</t>
  </si>
  <si>
    <t>東北学院</t>
  </si>
  <si>
    <t>東北工業</t>
  </si>
  <si>
    <t>東北生活文化</t>
  </si>
  <si>
    <t>東北福祉</t>
  </si>
  <si>
    <t>東北文化学園</t>
  </si>
  <si>
    <t>宮城学院女子</t>
  </si>
  <si>
    <t>秋田看護福祉</t>
  </si>
  <si>
    <t>東北芸術工科</t>
  </si>
  <si>
    <t>東北公益文科</t>
  </si>
  <si>
    <t>東北文教</t>
  </si>
  <si>
    <t>医療創生</t>
  </si>
  <si>
    <t>奥羽</t>
  </si>
  <si>
    <t>郡山女子</t>
  </si>
  <si>
    <t>東日本国際</t>
  </si>
  <si>
    <t>福島学院</t>
  </si>
  <si>
    <t>アール医療専門職</t>
  </si>
  <si>
    <t>茨城キリスト教</t>
  </si>
  <si>
    <t>常磐</t>
  </si>
  <si>
    <t>日本ウェルネススポーツ</t>
  </si>
  <si>
    <t>流通経済</t>
  </si>
  <si>
    <t>足利</t>
  </si>
  <si>
    <t>宇都宮共和</t>
  </si>
  <si>
    <t>国際医療福祉</t>
  </si>
  <si>
    <t>獨協医科</t>
  </si>
  <si>
    <t>白鴎</t>
  </si>
  <si>
    <t>文星芸術</t>
  </si>
  <si>
    <t>育英</t>
  </si>
  <si>
    <t>共愛学園前橋国際</t>
  </si>
  <si>
    <t>桐生</t>
  </si>
  <si>
    <t>群馬医療福祉</t>
  </si>
  <si>
    <t>群馬パース</t>
  </si>
  <si>
    <t>上武</t>
  </si>
  <si>
    <t>高崎健康福祉</t>
  </si>
  <si>
    <t>高崎商科</t>
  </si>
  <si>
    <t>浦和</t>
  </si>
  <si>
    <t>共栄</t>
  </si>
  <si>
    <t>埼玉医科</t>
  </si>
  <si>
    <t>埼玉学園</t>
  </si>
  <si>
    <t>埼玉工業</t>
  </si>
  <si>
    <t>十文字学園女子</t>
  </si>
  <si>
    <t>城西</t>
  </si>
  <si>
    <t>尚美学園</t>
  </si>
  <si>
    <t>女子栄養</t>
  </si>
  <si>
    <t>駿河台</t>
  </si>
  <si>
    <t>聖学院</t>
  </si>
  <si>
    <t>西武文理</t>
  </si>
  <si>
    <t>東京国際</t>
  </si>
  <si>
    <t>獨協</t>
  </si>
  <si>
    <t>日本工業</t>
  </si>
  <si>
    <t>日本医療科学</t>
  </si>
  <si>
    <t>日本保健医療</t>
  </si>
  <si>
    <t>文教</t>
  </si>
  <si>
    <t>平成国際</t>
  </si>
  <si>
    <t>武蔵野学院</t>
  </si>
  <si>
    <t>ものつくり</t>
  </si>
  <si>
    <t>江戸川</t>
  </si>
  <si>
    <t>亀田医療</t>
  </si>
  <si>
    <t>川村学園女子</t>
  </si>
  <si>
    <t>神田外語</t>
  </si>
  <si>
    <t>敬愛</t>
  </si>
  <si>
    <t>国際武道</t>
  </si>
  <si>
    <t>秀明</t>
  </si>
  <si>
    <t>淑徳</t>
  </si>
  <si>
    <t>城西国際</t>
  </si>
  <si>
    <t>聖徳</t>
  </si>
  <si>
    <t>清和</t>
  </si>
  <si>
    <t>千葉経済</t>
  </si>
  <si>
    <t>千葉工業</t>
  </si>
  <si>
    <t>千葉商科</t>
  </si>
  <si>
    <t>中央学院</t>
  </si>
  <si>
    <t>東京基督教</t>
  </si>
  <si>
    <t>東京情報</t>
  </si>
  <si>
    <t>明海</t>
  </si>
  <si>
    <t>麗澤</t>
  </si>
  <si>
    <t>和洋女子</t>
  </si>
  <si>
    <t>青山学院</t>
  </si>
  <si>
    <t>亜細亜</t>
  </si>
  <si>
    <t>跡見学園女子</t>
  </si>
  <si>
    <t>桜美林</t>
  </si>
  <si>
    <t>嘉悦</t>
  </si>
  <si>
    <t>学習院</t>
  </si>
  <si>
    <t>学習院女子</t>
  </si>
  <si>
    <t>北里</t>
  </si>
  <si>
    <t>共立女子</t>
  </si>
  <si>
    <t>杏林</t>
  </si>
  <si>
    <t>国立音楽</t>
  </si>
  <si>
    <t>慶應義塾</t>
  </si>
  <si>
    <t>工学院</t>
  </si>
  <si>
    <t>國學院</t>
  </si>
  <si>
    <t>国際基督教</t>
  </si>
  <si>
    <t>国士舘</t>
  </si>
  <si>
    <t>こども教育宝仙</t>
  </si>
  <si>
    <t>駒澤</t>
  </si>
  <si>
    <t>駒沢女子</t>
  </si>
  <si>
    <t>産業能率</t>
  </si>
  <si>
    <t>実践女子</t>
  </si>
  <si>
    <t>芝浦工業</t>
  </si>
  <si>
    <t>順天堂</t>
  </si>
  <si>
    <t>昭和女子</t>
  </si>
  <si>
    <t>白梅学園</t>
  </si>
  <si>
    <t>白百合女子</t>
  </si>
  <si>
    <t>杉野服飾</t>
  </si>
  <si>
    <t>成蹊</t>
  </si>
  <si>
    <t>成城</t>
  </si>
  <si>
    <t>聖心女子</t>
  </si>
  <si>
    <t>清泉女子</t>
  </si>
  <si>
    <t>聖路加国際</t>
  </si>
  <si>
    <t>専修</t>
  </si>
  <si>
    <t>創価</t>
  </si>
  <si>
    <t>大正</t>
  </si>
  <si>
    <t>大東文化</t>
  </si>
  <si>
    <t>高千穂</t>
  </si>
  <si>
    <t>拓殖</t>
  </si>
  <si>
    <t>玉川</t>
  </si>
  <si>
    <t>多摩美術</t>
  </si>
  <si>
    <t>中央</t>
  </si>
  <si>
    <t>津田塾</t>
  </si>
  <si>
    <t>帝京</t>
  </si>
  <si>
    <t>帝京科学</t>
  </si>
  <si>
    <t>帝京平成</t>
  </si>
  <si>
    <t>東海</t>
  </si>
  <si>
    <t>東京有明医療</t>
  </si>
  <si>
    <t>東京医療学院</t>
  </si>
  <si>
    <t>東京音楽</t>
  </si>
  <si>
    <t>東京家政</t>
  </si>
  <si>
    <t>東京経済</t>
  </si>
  <si>
    <t>東京工科</t>
  </si>
  <si>
    <t>東京工芸</t>
  </si>
  <si>
    <t>東京純心</t>
  </si>
  <si>
    <t>東京女子</t>
  </si>
  <si>
    <t>東京女子体育</t>
  </si>
  <si>
    <t>東京聖栄</t>
  </si>
  <si>
    <t>東京成徳</t>
  </si>
  <si>
    <t>東京造形</t>
  </si>
  <si>
    <t>東京電機</t>
  </si>
  <si>
    <t>東京都市</t>
  </si>
  <si>
    <t>東京農業</t>
  </si>
  <si>
    <t>東京富士</t>
  </si>
  <si>
    <t>東京未来</t>
  </si>
  <si>
    <t>東京薬科</t>
  </si>
  <si>
    <t>東邦</t>
  </si>
  <si>
    <t>桐朋学園</t>
  </si>
  <si>
    <t>東洋</t>
  </si>
  <si>
    <t>東洋学園</t>
  </si>
  <si>
    <t>二松学舎</t>
  </si>
  <si>
    <t>日本体育</t>
  </si>
  <si>
    <t>日本</t>
  </si>
  <si>
    <t>日本歯科</t>
  </si>
  <si>
    <t>日本獣医生命科学</t>
  </si>
  <si>
    <t>日本女子</t>
  </si>
  <si>
    <t>日本女子体育</t>
  </si>
  <si>
    <t>日本文化</t>
  </si>
  <si>
    <t>文化学園</t>
  </si>
  <si>
    <t>文京学院</t>
  </si>
  <si>
    <t>法政</t>
  </si>
  <si>
    <t>武蔵</t>
  </si>
  <si>
    <t>武蔵野</t>
  </si>
  <si>
    <t>武蔵野美術</t>
  </si>
  <si>
    <t>明治学院</t>
  </si>
  <si>
    <t>明星</t>
  </si>
  <si>
    <t>目白</t>
  </si>
  <si>
    <t>立教</t>
  </si>
  <si>
    <t>立正</t>
  </si>
  <si>
    <t>和光</t>
  </si>
  <si>
    <t>早稲田</t>
  </si>
  <si>
    <t>麻布</t>
  </si>
  <si>
    <t>神奈川</t>
  </si>
  <si>
    <t>神奈川工科</t>
  </si>
  <si>
    <t>神奈川歯科</t>
  </si>
  <si>
    <t>鎌倉女子</t>
  </si>
  <si>
    <t>関東学院</t>
  </si>
  <si>
    <t>相模女子</t>
  </si>
  <si>
    <t>湘南医療</t>
  </si>
  <si>
    <t>湘南工科</t>
  </si>
  <si>
    <t>昭和音楽</t>
  </si>
  <si>
    <t>洗足学園音楽</t>
  </si>
  <si>
    <t>鶴見</t>
  </si>
  <si>
    <t>田園調布学園</t>
  </si>
  <si>
    <t>桐蔭横浜</t>
  </si>
  <si>
    <t>東洋英和女学院</t>
  </si>
  <si>
    <t>フェリス女学院</t>
  </si>
  <si>
    <t>横浜商科</t>
  </si>
  <si>
    <t>横浜創英</t>
  </si>
  <si>
    <t>横浜美術</t>
  </si>
  <si>
    <t>横浜薬科</t>
  </si>
  <si>
    <t>敬和学園</t>
  </si>
  <si>
    <t>長岡</t>
  </si>
  <si>
    <t>長岡崇徳</t>
  </si>
  <si>
    <t>新潟医療福祉</t>
  </si>
  <si>
    <t>新潟経営</t>
  </si>
  <si>
    <t>新潟工科</t>
  </si>
  <si>
    <t>新潟産業</t>
  </si>
  <si>
    <t>新潟食料農業</t>
  </si>
  <si>
    <t>新潟青陵</t>
  </si>
  <si>
    <t>新潟薬科</t>
  </si>
  <si>
    <t>高岡法科</t>
  </si>
  <si>
    <t>富山国際</t>
  </si>
  <si>
    <t>金沢医科</t>
  </si>
  <si>
    <t>金沢学院</t>
  </si>
  <si>
    <t>金沢工業</t>
  </si>
  <si>
    <t>かなざわ食マネジメント専門職</t>
  </si>
  <si>
    <t>金沢星稜</t>
  </si>
  <si>
    <t>金城</t>
  </si>
  <si>
    <t>北陸</t>
  </si>
  <si>
    <t>北陸学院</t>
  </si>
  <si>
    <t>福井工業</t>
  </si>
  <si>
    <t>健康科学</t>
  </si>
  <si>
    <t>身延山</t>
  </si>
  <si>
    <t>山梨学院</t>
  </si>
  <si>
    <t>長野保健医療</t>
  </si>
  <si>
    <t>松本歯科</t>
  </si>
  <si>
    <t>朝日</t>
  </si>
  <si>
    <t>岐阜医療科学</t>
  </si>
  <si>
    <t>岐阜協立</t>
  </si>
  <si>
    <t>岐阜聖徳学園</t>
  </si>
  <si>
    <t>岐阜女子</t>
  </si>
  <si>
    <t>岐阜保健</t>
  </si>
  <si>
    <t>中部学院</t>
  </si>
  <si>
    <t>静岡英和学院</t>
  </si>
  <si>
    <t>静岡産業</t>
  </si>
  <si>
    <t>静岡福祉</t>
  </si>
  <si>
    <t>静岡理工科</t>
  </si>
  <si>
    <t>聖隷クリストファー</t>
  </si>
  <si>
    <t>常葉</t>
  </si>
  <si>
    <t>浜松学院</t>
  </si>
  <si>
    <t>愛知</t>
  </si>
  <si>
    <t>愛知学院</t>
  </si>
  <si>
    <t>愛知学泉</t>
  </si>
  <si>
    <t>愛知工科</t>
  </si>
  <si>
    <t>愛知産業</t>
  </si>
  <si>
    <t>愛知淑徳</t>
  </si>
  <si>
    <t>愛知東邦</t>
  </si>
  <si>
    <t>愛知文教</t>
  </si>
  <si>
    <t>愛知みずほ</t>
  </si>
  <si>
    <t>桜花学園</t>
  </si>
  <si>
    <t>岡崎女子</t>
  </si>
  <si>
    <t>至学館</t>
  </si>
  <si>
    <t>椙山女学園</t>
  </si>
  <si>
    <t>星城</t>
  </si>
  <si>
    <t>大同</t>
  </si>
  <si>
    <t>中部</t>
  </si>
  <si>
    <t>東海学園</t>
  </si>
  <si>
    <t>同朋</t>
  </si>
  <si>
    <t>豊橋創造</t>
  </si>
  <si>
    <t>名古屋外国語</t>
  </si>
  <si>
    <t>名古屋学院</t>
  </si>
  <si>
    <t>名古屋学芸</t>
  </si>
  <si>
    <t>名古屋経済</t>
  </si>
  <si>
    <t>名古屋芸術</t>
  </si>
  <si>
    <t>名古屋商科</t>
  </si>
  <si>
    <t>名古屋文理</t>
  </si>
  <si>
    <t>名古屋柳城女子</t>
  </si>
  <si>
    <t>日本福祉</t>
  </si>
  <si>
    <t>人間環境</t>
  </si>
  <si>
    <t>藤田医科</t>
  </si>
  <si>
    <t>名城</t>
  </si>
  <si>
    <t>皇學館</t>
  </si>
  <si>
    <t>鈴鹿医療科学</t>
  </si>
  <si>
    <t>聖泉</t>
  </si>
  <si>
    <t>長浜バイオ</t>
  </si>
  <si>
    <t>びわこ学院</t>
  </si>
  <si>
    <t>びわこリハビリテーション専門職</t>
  </si>
  <si>
    <t>大谷</t>
  </si>
  <si>
    <t>京都医療科学</t>
  </si>
  <si>
    <t>京都外国語</t>
  </si>
  <si>
    <t>京都華頂</t>
  </si>
  <si>
    <t>京都芸術</t>
  </si>
  <si>
    <t>京都光華女子</t>
  </si>
  <si>
    <t>京都産業</t>
  </si>
  <si>
    <t>京都女子</t>
  </si>
  <si>
    <t>京都精華</t>
  </si>
  <si>
    <t>京都先端科学</t>
  </si>
  <si>
    <t>京都橘</t>
  </si>
  <si>
    <t>京都ノートルダム女子</t>
  </si>
  <si>
    <t>京都美術工芸</t>
  </si>
  <si>
    <t>京都文教</t>
  </si>
  <si>
    <t>嵯峨美術</t>
  </si>
  <si>
    <t>種智院</t>
  </si>
  <si>
    <t>同志社</t>
  </si>
  <si>
    <t>同志社女子</t>
  </si>
  <si>
    <t>花園</t>
  </si>
  <si>
    <t>佛教</t>
  </si>
  <si>
    <t>平安女学院</t>
  </si>
  <si>
    <t>明治国際医療</t>
  </si>
  <si>
    <t>立命館</t>
  </si>
  <si>
    <t>追手門学院</t>
  </si>
  <si>
    <t>大阪青山</t>
  </si>
  <si>
    <t>大阪医科薬科</t>
  </si>
  <si>
    <t>大阪大谷</t>
  </si>
  <si>
    <t>大阪音楽</t>
  </si>
  <si>
    <t>大阪学院</t>
  </si>
  <si>
    <t>大阪河﨑リハビリテーション</t>
  </si>
  <si>
    <t>大阪観光</t>
  </si>
  <si>
    <t>大阪経済</t>
  </si>
  <si>
    <t>大阪経済法科</t>
  </si>
  <si>
    <t>大阪芸術</t>
  </si>
  <si>
    <t>大阪工業</t>
  </si>
  <si>
    <t>大阪国際</t>
  </si>
  <si>
    <t>大阪産業</t>
  </si>
  <si>
    <t>大阪樟蔭女子</t>
  </si>
  <si>
    <t>大阪商業</t>
  </si>
  <si>
    <t>大阪女学院</t>
  </si>
  <si>
    <t>大阪信愛学院</t>
  </si>
  <si>
    <t>大阪成蹊</t>
  </si>
  <si>
    <t>大阪総合保育</t>
  </si>
  <si>
    <t>大阪体育</t>
  </si>
  <si>
    <t>大阪電気通信</t>
  </si>
  <si>
    <t>大阪人間科学</t>
  </si>
  <si>
    <t>大阪保健医療</t>
  </si>
  <si>
    <t>関西</t>
  </si>
  <si>
    <t>関西医科</t>
  </si>
  <si>
    <t>関西医療</t>
  </si>
  <si>
    <t>関西福祉科学</t>
  </si>
  <si>
    <t>近畿</t>
  </si>
  <si>
    <t>四條畷学園</t>
  </si>
  <si>
    <t>四天王寺</t>
  </si>
  <si>
    <t>摂南</t>
  </si>
  <si>
    <t>千里金蘭</t>
  </si>
  <si>
    <t>太成学院</t>
  </si>
  <si>
    <t>宝塚</t>
  </si>
  <si>
    <t>帝塚山学院</t>
  </si>
  <si>
    <t>梅花女子</t>
  </si>
  <si>
    <t>羽衣国際</t>
  </si>
  <si>
    <t>阪南</t>
  </si>
  <si>
    <t>東大阪</t>
  </si>
  <si>
    <t>桃山学院</t>
  </si>
  <si>
    <t>桃山学院教育</t>
  </si>
  <si>
    <t>森ノ宮医療</t>
  </si>
  <si>
    <t>大和</t>
  </si>
  <si>
    <t>大手前</t>
  </si>
  <si>
    <t>関西国際</t>
  </si>
  <si>
    <t>関西福祉</t>
  </si>
  <si>
    <t>関西学院</t>
  </si>
  <si>
    <t>甲子園</t>
  </si>
  <si>
    <t>甲南</t>
  </si>
  <si>
    <t>甲南女子</t>
  </si>
  <si>
    <t>神戸学院</t>
  </si>
  <si>
    <t>神戸芸術工科</t>
  </si>
  <si>
    <t>神戸女学院</t>
  </si>
  <si>
    <t>神戸女子</t>
  </si>
  <si>
    <t>神戸常盤</t>
  </si>
  <si>
    <t>姫路</t>
  </si>
  <si>
    <t>姫路獨協</t>
  </si>
  <si>
    <t>兵庫</t>
  </si>
  <si>
    <t>武庫川女子</t>
  </si>
  <si>
    <t>流通科学</t>
  </si>
  <si>
    <t>畿央</t>
  </si>
  <si>
    <t>帝塚山</t>
  </si>
  <si>
    <t>奈良</t>
  </si>
  <si>
    <t>奈良学園</t>
  </si>
  <si>
    <t>和歌山信愛</t>
  </si>
  <si>
    <t>岡山学院</t>
  </si>
  <si>
    <t>川崎医科</t>
  </si>
  <si>
    <t>川崎医療福祉</t>
  </si>
  <si>
    <t>吉備国際</t>
  </si>
  <si>
    <t>くらしき作陽</t>
  </si>
  <si>
    <t>山陽学園</t>
  </si>
  <si>
    <t>就実</t>
  </si>
  <si>
    <t>中国学園</t>
  </si>
  <si>
    <t>ノートルダム清心女子</t>
  </si>
  <si>
    <t>美作</t>
  </si>
  <si>
    <t>エリザベト音楽</t>
  </si>
  <si>
    <t>比治山</t>
  </si>
  <si>
    <t>広島経済</t>
  </si>
  <si>
    <t>広島工業</t>
  </si>
  <si>
    <t>広島国際</t>
  </si>
  <si>
    <t>広島修道</t>
  </si>
  <si>
    <t>広島女学院</t>
  </si>
  <si>
    <t>広島都市学園</t>
  </si>
  <si>
    <t>広島文教</t>
  </si>
  <si>
    <t>安田女子</t>
  </si>
  <si>
    <t>至誠館</t>
  </si>
  <si>
    <t>山口学芸</t>
  </si>
  <si>
    <t>四国</t>
  </si>
  <si>
    <t>高松</t>
  </si>
  <si>
    <t>聖カタリナ</t>
  </si>
  <si>
    <t>松山</t>
  </si>
  <si>
    <t>九州国際</t>
  </si>
  <si>
    <t>九州産業</t>
  </si>
  <si>
    <t>九州女子</t>
  </si>
  <si>
    <t>久留米</t>
  </si>
  <si>
    <t>久留米工業</t>
  </si>
  <si>
    <t>西南学院</t>
  </si>
  <si>
    <t>西南女学院</t>
  </si>
  <si>
    <t>第一薬科</t>
  </si>
  <si>
    <t>筑紫女学園</t>
  </si>
  <si>
    <t>中村学園</t>
  </si>
  <si>
    <t>西日本工業</t>
  </si>
  <si>
    <t>福岡</t>
  </si>
  <si>
    <t>福岡工業</t>
  </si>
  <si>
    <t>福岡国際医療福祉</t>
  </si>
  <si>
    <t>福岡歯科</t>
  </si>
  <si>
    <t>福岡女学院</t>
  </si>
  <si>
    <t>令和健康科学</t>
  </si>
  <si>
    <t>西九州</t>
  </si>
  <si>
    <t>活水女子</t>
  </si>
  <si>
    <t>長崎外国語</t>
  </si>
  <si>
    <t>長崎国際</t>
  </si>
  <si>
    <t>長崎純心</t>
  </si>
  <si>
    <t>長崎総合科学</t>
  </si>
  <si>
    <t>九州看護福祉</t>
  </si>
  <si>
    <t>熊本学園</t>
  </si>
  <si>
    <t>熊本保健科学</t>
  </si>
  <si>
    <t>崇城</t>
  </si>
  <si>
    <t>別府</t>
  </si>
  <si>
    <t>立命館アジア太平洋</t>
  </si>
  <si>
    <t>宮崎国際</t>
  </si>
  <si>
    <t>鹿児島国際</t>
  </si>
  <si>
    <t>沖縄</t>
  </si>
  <si>
    <t>沖縄キリスト教学院</t>
  </si>
  <si>
    <t>沖縄国際</t>
  </si>
  <si>
    <t>天使</t>
  </si>
  <si>
    <t>日本赤十字北海道看護</t>
  </si>
  <si>
    <t>岩手保健医療</t>
  </si>
  <si>
    <t>東北医科薬科</t>
  </si>
  <si>
    <t>自治医科</t>
  </si>
  <si>
    <t>日本薬科</t>
  </si>
  <si>
    <t>上智</t>
  </si>
  <si>
    <t>昭和薬科</t>
  </si>
  <si>
    <t>東京医科</t>
  </si>
  <si>
    <t>東京慈恵会医科</t>
  </si>
  <si>
    <t>東京女子医科</t>
  </si>
  <si>
    <t>東京理科</t>
  </si>
  <si>
    <t>日本社会事業</t>
  </si>
  <si>
    <t>日本赤十字看護</t>
  </si>
  <si>
    <t>星薬科</t>
  </si>
  <si>
    <t>明治薬科</t>
  </si>
  <si>
    <t>湘南鎌倉医療</t>
  </si>
  <si>
    <t>聖マリアンナ医科</t>
  </si>
  <si>
    <t>新潟国際情報</t>
  </si>
  <si>
    <t>愛知医科</t>
  </si>
  <si>
    <t>愛知工業</t>
  </si>
  <si>
    <t>一宮研伸</t>
  </si>
  <si>
    <t>金城学院</t>
  </si>
  <si>
    <t>修文</t>
  </si>
  <si>
    <t>中京</t>
  </si>
  <si>
    <t>日本赤十字豊田看護</t>
  </si>
  <si>
    <t>四日市看護医療</t>
  </si>
  <si>
    <t>京都看護</t>
  </si>
  <si>
    <t>京都薬科</t>
  </si>
  <si>
    <t>龍谷</t>
  </si>
  <si>
    <t>大阪物療</t>
  </si>
  <si>
    <t>関西外国語</t>
  </si>
  <si>
    <t>神戸薬科</t>
  </si>
  <si>
    <t>兵庫医科</t>
  </si>
  <si>
    <t>天理</t>
  </si>
  <si>
    <t>鳥取看護</t>
  </si>
  <si>
    <t>日本赤十字広島看護</t>
  </si>
  <si>
    <t>福山</t>
  </si>
  <si>
    <t>福山平成</t>
  </si>
  <si>
    <t>産業医科</t>
  </si>
  <si>
    <t>聖マリア学院</t>
  </si>
  <si>
    <t>日本赤十字九州国際看護</t>
  </si>
  <si>
    <t>福岡看護</t>
  </si>
  <si>
    <t>九州ルーテル学院</t>
  </si>
  <si>
    <t>宮崎産業経営</t>
  </si>
  <si>
    <t>旭川医科</t>
  </si>
  <si>
    <t>小樽商科</t>
  </si>
  <si>
    <t>北見工業</t>
  </si>
  <si>
    <t>公立千歳科学技術</t>
  </si>
  <si>
    <t>公立はこだて未来</t>
  </si>
  <si>
    <t>札幌市立</t>
  </si>
  <si>
    <t>北海道</t>
  </si>
  <si>
    <t>北海道教育</t>
  </si>
  <si>
    <t>室蘭工業</t>
  </si>
  <si>
    <t>青森県立保健</t>
  </si>
  <si>
    <t>青森公立</t>
  </si>
  <si>
    <t>弘前</t>
  </si>
  <si>
    <t>岩手</t>
  </si>
  <si>
    <t>岩手県立</t>
  </si>
  <si>
    <t>東北</t>
  </si>
  <si>
    <t>宮城</t>
  </si>
  <si>
    <t>宮城教育</t>
  </si>
  <si>
    <t>秋田</t>
  </si>
  <si>
    <t>秋田県立</t>
  </si>
  <si>
    <t>国際教養</t>
  </si>
  <si>
    <t>山形</t>
  </si>
  <si>
    <t>山形県立保健医療</t>
  </si>
  <si>
    <t>福島</t>
  </si>
  <si>
    <t>福島県立医科</t>
  </si>
  <si>
    <t>茨城</t>
  </si>
  <si>
    <t>筑波</t>
  </si>
  <si>
    <t>筑波技術</t>
  </si>
  <si>
    <t>宇都宮</t>
  </si>
  <si>
    <t>群馬</t>
  </si>
  <si>
    <t>群馬県立女子</t>
  </si>
  <si>
    <t>前橋工科</t>
  </si>
  <si>
    <t>埼玉</t>
  </si>
  <si>
    <t>千葉</t>
  </si>
  <si>
    <t>お茶の水女子</t>
  </si>
  <si>
    <t>電気通信</t>
  </si>
  <si>
    <t>東京海洋</t>
  </si>
  <si>
    <t>東京都立</t>
  </si>
  <si>
    <t>東京農工</t>
  </si>
  <si>
    <t>横浜国立</t>
  </si>
  <si>
    <t>横浜市立</t>
  </si>
  <si>
    <t>長岡造形</t>
  </si>
  <si>
    <t>新潟</t>
  </si>
  <si>
    <t>新潟県立</t>
  </si>
  <si>
    <t>富山</t>
  </si>
  <si>
    <t>金沢</t>
  </si>
  <si>
    <t>福井</t>
  </si>
  <si>
    <t>福井県立</t>
  </si>
  <si>
    <t>都留文科</t>
  </si>
  <si>
    <t>山梨</t>
  </si>
  <si>
    <t>信州</t>
  </si>
  <si>
    <t>長野</t>
  </si>
  <si>
    <t>長野県立</t>
  </si>
  <si>
    <t>静岡</t>
  </si>
  <si>
    <t>愛知教育</t>
  </si>
  <si>
    <t>愛知県立芸術</t>
  </si>
  <si>
    <t>豊橋技術科学</t>
  </si>
  <si>
    <t>名古屋工業</t>
  </si>
  <si>
    <t>三重</t>
  </si>
  <si>
    <t>滋賀</t>
  </si>
  <si>
    <t>京都</t>
  </si>
  <si>
    <t>京都工芸繊維</t>
  </si>
  <si>
    <t>大阪</t>
  </si>
  <si>
    <t>大阪公立</t>
  </si>
  <si>
    <t>芸術文化観光専門職</t>
  </si>
  <si>
    <t>神戸</t>
  </si>
  <si>
    <t>神戸市外国語</t>
  </si>
  <si>
    <t>兵庫県立</t>
  </si>
  <si>
    <t>奈良教育</t>
  </si>
  <si>
    <t>奈良女子</t>
  </si>
  <si>
    <t>和歌山</t>
  </si>
  <si>
    <t>公立鳥取環境</t>
  </si>
  <si>
    <t>鳥取</t>
  </si>
  <si>
    <t>島根</t>
  </si>
  <si>
    <t>島根県立</t>
  </si>
  <si>
    <t>岡山</t>
  </si>
  <si>
    <t>岡山県立</t>
  </si>
  <si>
    <t>叡啓</t>
  </si>
  <si>
    <t>県立広島</t>
  </si>
  <si>
    <t>広島</t>
  </si>
  <si>
    <t>広島市立</t>
  </si>
  <si>
    <t>山陽小野田市立山口東京理科</t>
  </si>
  <si>
    <t>山口</t>
  </si>
  <si>
    <t>徳島</t>
  </si>
  <si>
    <t>香川</t>
  </si>
  <si>
    <t>愛媛</t>
  </si>
  <si>
    <t>高知</t>
  </si>
  <si>
    <t>高知工科</t>
  </si>
  <si>
    <t>北九州市立</t>
  </si>
  <si>
    <t>九州</t>
  </si>
  <si>
    <t>九州工業</t>
  </si>
  <si>
    <t>九州歯科</t>
  </si>
  <si>
    <t>福岡女子</t>
  </si>
  <si>
    <t>佐賀</t>
  </si>
  <si>
    <t>長崎</t>
  </si>
  <si>
    <t>長崎県立</t>
  </si>
  <si>
    <t>熊本</t>
  </si>
  <si>
    <t>熊本県立</t>
  </si>
  <si>
    <t>大分</t>
  </si>
  <si>
    <t>宮崎</t>
  </si>
  <si>
    <t>鹿児島</t>
  </si>
  <si>
    <t>鹿屋体育</t>
  </si>
  <si>
    <t>名桜</t>
  </si>
  <si>
    <t>琉球</t>
  </si>
  <si>
    <t>帯広畜産</t>
  </si>
  <si>
    <t>釧路公立</t>
  </si>
  <si>
    <t>札幌医科</t>
  </si>
  <si>
    <t>名寄市立</t>
  </si>
  <si>
    <t>秋田公立美術</t>
  </si>
  <si>
    <t>山形県立米沢栄養</t>
  </si>
  <si>
    <t>会津</t>
  </si>
  <si>
    <t>茨城県立医療</t>
  </si>
  <si>
    <t>群馬県立県民健康科学</t>
  </si>
  <si>
    <t>高崎経済</t>
  </si>
  <si>
    <t>埼玉県立</t>
  </si>
  <si>
    <t>東京</t>
  </si>
  <si>
    <t>東京外国語</t>
  </si>
  <si>
    <t>東京学芸</t>
  </si>
  <si>
    <t>一橋</t>
  </si>
  <si>
    <t>神奈川県立保健福祉</t>
  </si>
  <si>
    <t>川崎市立看護</t>
  </si>
  <si>
    <t>三条市立</t>
  </si>
  <si>
    <t>上越教育</t>
  </si>
  <si>
    <t>長岡技術科学</t>
  </si>
  <si>
    <t>新潟県立看護</t>
  </si>
  <si>
    <t>富山県立</t>
  </si>
  <si>
    <t>石川県立</t>
  </si>
  <si>
    <t>石川県立看護</t>
  </si>
  <si>
    <t>金沢美術工芸</t>
  </si>
  <si>
    <t>公立小松</t>
  </si>
  <si>
    <t>敦賀市立看護</t>
  </si>
  <si>
    <t>山梨県立</t>
  </si>
  <si>
    <t>公立諏訪東京理科</t>
  </si>
  <si>
    <t>長野県看護</t>
  </si>
  <si>
    <t>岐阜</t>
  </si>
  <si>
    <t>岐阜県立看護</t>
  </si>
  <si>
    <t>岐阜薬科</t>
  </si>
  <si>
    <t>静岡県立</t>
  </si>
  <si>
    <t>静岡県立農林環境専門職</t>
  </si>
  <si>
    <t>静岡文化芸術</t>
  </si>
  <si>
    <t>浜松医科</t>
  </si>
  <si>
    <t>愛知県立</t>
  </si>
  <si>
    <t>名古屋</t>
  </si>
  <si>
    <t>名古屋市立</t>
  </si>
  <si>
    <t>三重県立看護</t>
  </si>
  <si>
    <t>滋賀医科</t>
  </si>
  <si>
    <t>滋賀県立</t>
  </si>
  <si>
    <t>京都教育</t>
  </si>
  <si>
    <t>京都府立</t>
  </si>
  <si>
    <t>京都府立医科</t>
  </si>
  <si>
    <t>福知山公立</t>
  </si>
  <si>
    <t>大阪教育</t>
  </si>
  <si>
    <t>神戸市看護</t>
  </si>
  <si>
    <t>兵庫教育</t>
  </si>
  <si>
    <t>奈良県立</t>
  </si>
  <si>
    <t>奈良県立医科</t>
  </si>
  <si>
    <t>和歌山県立医科</t>
  </si>
  <si>
    <t>新見公立</t>
  </si>
  <si>
    <t>尾道市立</t>
  </si>
  <si>
    <t>福山市立</t>
  </si>
  <si>
    <t>下関市立</t>
  </si>
  <si>
    <t>鳴門教育</t>
  </si>
  <si>
    <t>香川県立保健医療</t>
  </si>
  <si>
    <t>愛媛県立医療技術</t>
  </si>
  <si>
    <t>高知県立</t>
  </si>
  <si>
    <t>福岡教育</t>
  </si>
  <si>
    <t>福岡県立</t>
  </si>
  <si>
    <t>大分県立看護科学</t>
  </si>
  <si>
    <t>宮崎県立看護</t>
  </si>
  <si>
    <t>宮崎公立</t>
  </si>
  <si>
    <t>沖縄県立看護</t>
  </si>
  <si>
    <t>沖縄県立芸術</t>
  </si>
  <si>
    <t>周南公立</t>
  </si>
  <si>
    <t>函館</t>
  </si>
  <si>
    <t>東京情報デザイン専門職</t>
  </si>
  <si>
    <t>仁愛</t>
  </si>
  <si>
    <t>松本看護</t>
  </si>
  <si>
    <t>神戸親和</t>
  </si>
  <si>
    <t>宇部フロンティア</t>
  </si>
  <si>
    <t>南九州</t>
  </si>
  <si>
    <t>鹿児島純心</t>
  </si>
  <si>
    <t>デジタルハリウッド</t>
  </si>
  <si>
    <t>24年度</t>
    <rPh sb="2" eb="4">
      <t>ネンド</t>
    </rPh>
    <phoneticPr fontId="10"/>
  </si>
  <si>
    <t>募集人員</t>
    <rPh sb="0" eb="2">
      <t>ボシュウ</t>
    </rPh>
    <rPh sb="2" eb="4">
      <t>ジンイン</t>
    </rPh>
    <phoneticPr fontId="10"/>
  </si>
  <si>
    <t>'24</t>
  </si>
  <si>
    <t>24年度</t>
  </si>
  <si>
    <t>早慶上理</t>
    <rPh sb="0" eb="2">
      <t>ソウケイ</t>
    </rPh>
    <rPh sb="2" eb="4">
      <t>ジョウリ</t>
    </rPh>
    <phoneticPr fontId="7"/>
  </si>
  <si>
    <t>MARCH</t>
    <phoneticPr fontId="7"/>
  </si>
  <si>
    <t>成成明國武</t>
    <rPh sb="0" eb="1">
      <t>ナリ</t>
    </rPh>
    <rPh sb="1" eb="3">
      <t>ナリアキ</t>
    </rPh>
    <rPh sb="3" eb="5">
      <t>クニタケ</t>
    </rPh>
    <phoneticPr fontId="4"/>
  </si>
  <si>
    <t>日東駒専</t>
    <rPh sb="0" eb="2">
      <t>ニットウ</t>
    </rPh>
    <rPh sb="2" eb="3">
      <t>コマ</t>
    </rPh>
    <rPh sb="3" eb="4">
      <t>アツム</t>
    </rPh>
    <phoneticPr fontId="4"/>
  </si>
  <si>
    <t>首都圏理系10大学</t>
    <rPh sb="0" eb="3">
      <t>シュトケン</t>
    </rPh>
    <rPh sb="3" eb="5">
      <t>リケイ</t>
    </rPh>
    <rPh sb="7" eb="8">
      <t>ダイ</t>
    </rPh>
    <rPh sb="8" eb="9">
      <t>ガク</t>
    </rPh>
    <phoneticPr fontId="4"/>
  </si>
  <si>
    <t>首都圏女子14大学</t>
    <rPh sb="0" eb="3">
      <t>シュトケン</t>
    </rPh>
    <rPh sb="3" eb="5">
      <t>ジョシ</t>
    </rPh>
    <rPh sb="7" eb="9">
      <t>ダイガク</t>
    </rPh>
    <phoneticPr fontId="4"/>
  </si>
  <si>
    <t>関関同立</t>
    <rPh sb="0" eb="1">
      <t>セキ</t>
    </rPh>
    <rPh sb="1" eb="2">
      <t>セキ</t>
    </rPh>
    <rPh sb="2" eb="3">
      <t>ドウ</t>
    </rPh>
    <rPh sb="3" eb="4">
      <t>リツ</t>
    </rPh>
    <phoneticPr fontId="4"/>
  </si>
  <si>
    <t>産近甲龍</t>
    <rPh sb="0" eb="1">
      <t>サン</t>
    </rPh>
    <rPh sb="1" eb="2">
      <t>キン</t>
    </rPh>
    <rPh sb="2" eb="3">
      <t>コウ</t>
    </rPh>
    <rPh sb="3" eb="4">
      <t>リュウ</t>
    </rPh>
    <phoneticPr fontId="4"/>
  </si>
  <si>
    <t>その他大</t>
    <rPh sb="2" eb="3">
      <t>タ</t>
    </rPh>
    <rPh sb="3" eb="4">
      <t>ダイ</t>
    </rPh>
    <phoneticPr fontId="4"/>
  </si>
  <si>
    <t>大学グループ</t>
    <rPh sb="0" eb="2">
      <t>ダイガク</t>
    </rPh>
    <phoneticPr fontId="18"/>
  </si>
  <si>
    <t>大学G</t>
    <rPh sb="0" eb="2">
      <t>ダイガク</t>
    </rPh>
    <phoneticPr fontId="4"/>
  </si>
  <si>
    <t>学校推薦型計</t>
    <rPh sb="0" eb="2">
      <t>ガッコウ</t>
    </rPh>
    <rPh sb="2" eb="4">
      <t>スイセン</t>
    </rPh>
    <rPh sb="4" eb="5">
      <t>ガタ</t>
    </rPh>
    <rPh sb="5" eb="6">
      <t>ケイ</t>
    </rPh>
    <phoneticPr fontId="7"/>
  </si>
  <si>
    <t>総合型計</t>
    <rPh sb="0" eb="3">
      <t>ソウゴウガタ</t>
    </rPh>
    <rPh sb="3" eb="4">
      <t>ケイ</t>
    </rPh>
    <phoneticPr fontId="7"/>
  </si>
  <si>
    <t>大学区分</t>
    <rPh sb="0" eb="2">
      <t>ダイガク</t>
    </rPh>
    <rPh sb="2" eb="4">
      <t>クブン</t>
    </rPh>
    <phoneticPr fontId="21"/>
  </si>
  <si>
    <t>本部県</t>
    <rPh sb="0" eb="3">
      <t>ホンブケン</t>
    </rPh>
    <phoneticPr fontId="21"/>
  </si>
  <si>
    <t>カナ</t>
  </si>
  <si>
    <t>旭川市立</t>
  </si>
  <si>
    <t>東北農林専門職</t>
  </si>
  <si>
    <t>大学コード</t>
  </si>
  <si>
    <t>青森中央学院</t>
  </si>
  <si>
    <t>仙台青葉学院</t>
  </si>
  <si>
    <t>ＳＢＣ東京医療</t>
  </si>
  <si>
    <t>三育学院</t>
  </si>
  <si>
    <t>千葉科学</t>
  </si>
  <si>
    <t>愛知医療学院</t>
  </si>
  <si>
    <t>高知健康科学</t>
  </si>
  <si>
    <t>高知リハビリテーション専門職</t>
  </si>
  <si>
    <t>九州共立</t>
  </si>
  <si>
    <t>九州医療科学</t>
  </si>
  <si>
    <t>北海道武蔵女子</t>
  </si>
  <si>
    <t>電動モビリティシステム専門職</t>
  </si>
  <si>
    <t>-</t>
    <phoneticPr fontId="8"/>
  </si>
  <si>
    <t>千葉県立保健医療</t>
  </si>
  <si>
    <t>ｱ0051</t>
  </si>
  <si>
    <t>ｵ0214</t>
  </si>
  <si>
    <t>ｻ0540</t>
  </si>
  <si>
    <t>ｵ0222</t>
  </si>
  <si>
    <t>ｻ0545</t>
  </si>
  <si>
    <t>ｷ0303</t>
  </si>
  <si>
    <t>ﾎ1230</t>
  </si>
  <si>
    <t>ﾊ1103</t>
  </si>
  <si>
    <t>ﾎ1233</t>
  </si>
  <si>
    <t>ﾌ1196</t>
  </si>
  <si>
    <t>ﾑ1291</t>
  </si>
  <si>
    <t>ﾎ1219</t>
  </si>
  <si>
    <t>ﾋ1139</t>
  </si>
  <si>
    <t>ﾎ1228</t>
  </si>
  <si>
    <t>ｲ0092</t>
  </si>
  <si>
    <t>ﾎ1229</t>
  </si>
  <si>
    <t>ﾄ0916</t>
  </si>
  <si>
    <t>ﾎ1235</t>
  </si>
  <si>
    <t>ﾐ1272</t>
  </si>
  <si>
    <t>ﾎ1237</t>
  </si>
  <si>
    <t>ｱ0041</t>
  </si>
  <si>
    <t>ﾎ1239</t>
  </si>
  <si>
    <t>ﾔ1313</t>
  </si>
  <si>
    <t>ﾎ1232</t>
  </si>
  <si>
    <t>ﾌ1185</t>
  </si>
  <si>
    <t>ﾗ1350</t>
  </si>
  <si>
    <t>ｲ0079</t>
  </si>
  <si>
    <t>ﾎ1231</t>
  </si>
  <si>
    <t>ﾂ0805</t>
  </si>
  <si>
    <t>ﾂ0804</t>
  </si>
  <si>
    <t>ﾎ1217</t>
  </si>
  <si>
    <t>ｳ0108</t>
  </si>
  <si>
    <t>ｸ0410</t>
  </si>
  <si>
    <t>ﾆ1087</t>
  </si>
  <si>
    <t>ｻ0515</t>
  </si>
  <si>
    <t>ﾎ1238</t>
  </si>
  <si>
    <t>ﾁ0777</t>
  </si>
  <si>
    <t>ﾃ0828</t>
  </si>
  <si>
    <t>ｵ0217</t>
  </si>
  <si>
    <t>ﾃ0827</t>
  </si>
  <si>
    <t>ｻ0543</t>
  </si>
  <si>
    <t>ﾄ0841</t>
  </si>
  <si>
    <t>ｻ0550</t>
  </si>
  <si>
    <t>ｱ0032</t>
  </si>
  <si>
    <t>ﾄ0850</t>
  </si>
  <si>
    <t>ｼ0606</t>
  </si>
  <si>
    <t>ﾄ0852</t>
  </si>
  <si>
    <t>ﾊ1112</t>
  </si>
  <si>
    <t>ﾊ1110</t>
  </si>
  <si>
    <t>ﾋ1142</t>
  </si>
  <si>
    <t>ﾄ0851</t>
  </si>
  <si>
    <t>ｱ0038</t>
  </si>
  <si>
    <t>ﾄ0895</t>
  </si>
  <si>
    <t>ﾋ1140</t>
  </si>
  <si>
    <t>ﾋ1128</t>
  </si>
  <si>
    <t>ﾆ1069</t>
  </si>
  <si>
    <t>ﾖ1339</t>
  </si>
  <si>
    <t>ｲ0093</t>
  </si>
  <si>
    <t>ﾅ0973</t>
  </si>
  <si>
    <t>ﾌ1195</t>
  </si>
  <si>
    <t>ﾆ1035</t>
  </si>
  <si>
    <t>ﾓ1307</t>
  </si>
  <si>
    <t>ｼ0632</t>
  </si>
  <si>
    <t>ｲ0101</t>
  </si>
  <si>
    <t>ﾄ0957</t>
  </si>
  <si>
    <t>ｲ0076</t>
  </si>
  <si>
    <t>ｶ0251</t>
  </si>
  <si>
    <t>ｾ0724</t>
  </si>
  <si>
    <t>ﾌ1164</t>
  </si>
  <si>
    <t>ﾄ0918</t>
  </si>
  <si>
    <t>ﾔ1329</t>
  </si>
  <si>
    <t>ﾄ0921</t>
  </si>
  <si>
    <t>ｼ0672</t>
  </si>
  <si>
    <t>ﾄ0927</t>
  </si>
  <si>
    <t>ｼ0584</t>
  </si>
  <si>
    <t>ﾄ0917</t>
  </si>
  <si>
    <t>ﾊ1114</t>
  </si>
  <si>
    <t>ﾄ0924</t>
  </si>
  <si>
    <t>ｱ0013</t>
  </si>
  <si>
    <t>ﾐ1271</t>
  </si>
  <si>
    <t>ﾄ0966</t>
  </si>
  <si>
    <t>ｾ0728</t>
  </si>
  <si>
    <t>ﾅ1001</t>
  </si>
  <si>
    <t>ﾄ0928</t>
  </si>
  <si>
    <t>ﾅ1010</t>
  </si>
  <si>
    <t>ｼ0637</t>
  </si>
  <si>
    <t>ｷ0306</t>
  </si>
  <si>
    <t>ｾ0729</t>
  </si>
  <si>
    <t>ﾐ1258</t>
  </si>
  <si>
    <t>ｼ0563</t>
  </si>
  <si>
    <t>ﾆ1082</t>
  </si>
  <si>
    <t>ｼ0565</t>
  </si>
  <si>
    <t>ｱ0043</t>
  </si>
  <si>
    <t>ｷ0342</t>
  </si>
  <si>
    <t>ﾄ0929</t>
  </si>
  <si>
    <t>ｷ0348</t>
  </si>
  <si>
    <t>ﾄ0919</t>
  </si>
  <si>
    <t>ｷ0353</t>
  </si>
  <si>
    <t>ﾄ0920</t>
  </si>
  <si>
    <t>ｵ0135</t>
  </si>
  <si>
    <t>ﾃ0829</t>
  </si>
  <si>
    <t>ｵ0145</t>
  </si>
  <si>
    <t>ｲ0087</t>
  </si>
  <si>
    <t>ｺ0446</t>
  </si>
  <si>
    <t>ｺ0475</t>
  </si>
  <si>
    <t>ﾋ1136</t>
  </si>
  <si>
    <t>ｵ0125</t>
  </si>
  <si>
    <t>ﾅ1026</t>
  </si>
  <si>
    <t>ﾋ1125</t>
  </si>
  <si>
    <t>ﾅ1031</t>
  </si>
  <si>
    <t>ﾌ1186</t>
  </si>
  <si>
    <t>ﾜ1366</t>
  </si>
  <si>
    <t>ﾄ0954</t>
  </si>
  <si>
    <t>ｼ0608</t>
  </si>
  <si>
    <t>ｲ0080</t>
  </si>
  <si>
    <t>ｵ0195</t>
  </si>
  <si>
    <t>ﾄ0938</t>
  </si>
  <si>
    <t>ﾋ1143</t>
  </si>
  <si>
    <t>ﾘ1360</t>
  </si>
  <si>
    <t>ﾔ1319</t>
  </si>
  <si>
    <t>つくば国際</t>
  </si>
  <si>
    <t>ﾂ0806</t>
  </si>
  <si>
    <t>ﾄ0942</t>
  </si>
  <si>
    <t>ﾅ1033</t>
  </si>
  <si>
    <t>ﾆ1071</t>
  </si>
  <si>
    <t>ｶ0230</t>
  </si>
  <si>
    <t>ｴ0121</t>
  </si>
  <si>
    <t>ｺ0435</t>
  </si>
  <si>
    <t>ｱ0001</t>
  </si>
  <si>
    <t>ｷ0321</t>
  </si>
  <si>
    <t>ｱ0060</t>
  </si>
  <si>
    <t>ｷ0327</t>
  </si>
  <si>
    <t>作新学院</t>
  </si>
  <si>
    <t>ｻ0534</t>
  </si>
  <si>
    <t>ﾌ1172</t>
  </si>
  <si>
    <t>ｼ0599</t>
  </si>
  <si>
    <t>ｻ0526</t>
  </si>
  <si>
    <t>ﾄ0953</t>
  </si>
  <si>
    <t>ﾅ0978</t>
  </si>
  <si>
    <t>ﾊ1102</t>
  </si>
  <si>
    <t>ｸ0393</t>
  </si>
  <si>
    <t>ｺ0482</t>
  </si>
  <si>
    <t>ｵ0129</t>
  </si>
  <si>
    <t>ｳ0110</t>
  </si>
  <si>
    <t>ﾐ1274</t>
  </si>
  <si>
    <t>ﾌ1204</t>
  </si>
  <si>
    <t>ｶ0235</t>
  </si>
  <si>
    <t>ｶ0264</t>
  </si>
  <si>
    <t>ｶ0260</t>
  </si>
  <si>
    <t>ﾆ1092</t>
  </si>
  <si>
    <t>ﾘ1356</t>
  </si>
  <si>
    <t>ｷ0377</t>
  </si>
  <si>
    <t>ｱ0053</t>
  </si>
  <si>
    <t>ﾀ0755</t>
  </si>
  <si>
    <t>ｻ0541</t>
  </si>
  <si>
    <t>ｻ0552</t>
  </si>
  <si>
    <t>ｻ0549</t>
  </si>
  <si>
    <t>ｸ0416</t>
  </si>
  <si>
    <t>ｺ0472</t>
  </si>
  <si>
    <t>ｲ0067</t>
  </si>
  <si>
    <t>ﾅ1023</t>
  </si>
  <si>
    <t>ｼ0649</t>
  </si>
  <si>
    <t>ｺ0469</t>
  </si>
  <si>
    <t>ｸ0389</t>
  </si>
  <si>
    <t>ｷ0338</t>
  </si>
  <si>
    <t>ﾔ1315</t>
  </si>
  <si>
    <t>東京福祉</t>
  </si>
  <si>
    <t>ﾄ0896</t>
  </si>
  <si>
    <t>ｲ0094</t>
  </si>
  <si>
    <t>ﾀ0754</t>
  </si>
  <si>
    <t>ｱ0035</t>
  </si>
  <si>
    <t>ｸ0411</t>
  </si>
  <si>
    <t>ﾐ1270</t>
  </si>
  <si>
    <t>植草学園</t>
  </si>
  <si>
    <t>ｳ0104</t>
  </si>
  <si>
    <t>ﾌ1188</t>
  </si>
  <si>
    <t>ｱ0034</t>
  </si>
  <si>
    <t>ﾆ1070</t>
  </si>
  <si>
    <t>ｱ0044</t>
  </si>
  <si>
    <t>ｴ0119</t>
  </si>
  <si>
    <t>ｱ0028</t>
  </si>
  <si>
    <t>ｲ0081</t>
  </si>
  <si>
    <t>ﾑ1288</t>
  </si>
  <si>
    <t>ﾀ0753</t>
  </si>
  <si>
    <t>ｱ0064</t>
  </si>
  <si>
    <t>ｺ0484</t>
  </si>
  <si>
    <t>ﾄ0865</t>
  </si>
  <si>
    <t>ｱ0046</t>
  </si>
  <si>
    <t>ｻ0521</t>
  </si>
  <si>
    <t>ﾏ1246</t>
  </si>
  <si>
    <t>ｻ0516</t>
  </si>
  <si>
    <t>ｸ0414</t>
  </si>
  <si>
    <t>ﾒ1293</t>
  </si>
  <si>
    <t>ｸ0415</t>
  </si>
  <si>
    <t>ｼ0639</t>
  </si>
  <si>
    <t>ｻ0519</t>
  </si>
  <si>
    <t>ｽ0682</t>
  </si>
  <si>
    <t>ﾔ1316</t>
  </si>
  <si>
    <t>ｾ0685</t>
  </si>
  <si>
    <t>ﾁ0781</t>
  </si>
  <si>
    <t>ﾄ0926</t>
  </si>
  <si>
    <t>ﾄ0952</t>
  </si>
  <si>
    <t>ﾄ0886</t>
  </si>
  <si>
    <t>ﾆ1060</t>
  </si>
  <si>
    <t>ﾖ1342</t>
  </si>
  <si>
    <t>ﾌ1202</t>
  </si>
  <si>
    <t>ｶ0275</t>
  </si>
  <si>
    <t>ﾌ1203</t>
  </si>
  <si>
    <t>ｶ0246</t>
  </si>
  <si>
    <t>ﾒ1302</t>
  </si>
  <si>
    <t>ﾆ1039</t>
  </si>
  <si>
    <t>ｼ0623</t>
  </si>
  <si>
    <t>ﾆ1038</t>
  </si>
  <si>
    <t>ﾍ1208</t>
  </si>
  <si>
    <t>ﾄ0960</t>
  </si>
  <si>
    <t>ｾ0710</t>
  </si>
  <si>
    <t>ﾅ0976</t>
  </si>
  <si>
    <t>ｻ0518</t>
  </si>
  <si>
    <t>ｲ0071</t>
  </si>
  <si>
    <t>ｼ0648</t>
  </si>
  <si>
    <t>ｺ0466</t>
  </si>
  <si>
    <t>ｳ0115</t>
  </si>
  <si>
    <t>ｲ0072</t>
  </si>
  <si>
    <t>ｷ0341</t>
  </si>
  <si>
    <t>ｶ0259</t>
  </si>
  <si>
    <t>ﾆ1093</t>
  </si>
  <si>
    <t>ｻ0557</t>
  </si>
  <si>
    <t>ﾓ1304</t>
  </si>
  <si>
    <t>ﾌ1166</t>
  </si>
  <si>
    <t>ｴ0120</t>
  </si>
  <si>
    <t>ﾂ0811</t>
  </si>
  <si>
    <t>ｶ0277</t>
  </si>
  <si>
    <t>ﾂ0812</t>
  </si>
  <si>
    <t>ｶ0293</t>
  </si>
  <si>
    <t>ﾔ1333</t>
  </si>
  <si>
    <t>ｺ0489</t>
  </si>
  <si>
    <t>ﾅ0993</t>
  </si>
  <si>
    <t>ｼ0624</t>
  </si>
  <si>
    <t>ﾅ0990</t>
  </si>
  <si>
    <t>ｼ0641</t>
  </si>
  <si>
    <t>ｷ0310</t>
  </si>
  <si>
    <t>ｾ0704</t>
  </si>
  <si>
    <t>ｷ0320</t>
  </si>
  <si>
    <t>ﾁ0779</t>
  </si>
  <si>
    <t>ﾅ0996</t>
  </si>
  <si>
    <t>ﾁ0782</t>
  </si>
  <si>
    <t>ｺ0467</t>
  </si>
  <si>
    <t>ﾁ0783</t>
  </si>
  <si>
    <t>ｼ0588</t>
  </si>
  <si>
    <t>ｹ0417</t>
  </si>
  <si>
    <t>ｼ0596</t>
  </si>
  <si>
    <t>ﾁ0788</t>
  </si>
  <si>
    <t>ｼ0590</t>
  </si>
  <si>
    <t>ﾃ0820</t>
  </si>
  <si>
    <t>ｱ0015</t>
  </si>
  <si>
    <t>ﾄ0856</t>
  </si>
  <si>
    <t>ｱ0016</t>
  </si>
  <si>
    <t>ﾄ0871</t>
  </si>
  <si>
    <t>ﾅ1016</t>
  </si>
  <si>
    <t>ﾄ0935</t>
  </si>
  <si>
    <t>ﾐ1260</t>
  </si>
  <si>
    <t>ｼ0622</t>
  </si>
  <si>
    <t>ｼ0569</t>
  </si>
  <si>
    <t>ﾚ1363</t>
  </si>
  <si>
    <t>ﾜ1375</t>
  </si>
  <si>
    <t>ｷ0367</t>
  </si>
  <si>
    <t>ﾄ0880</t>
  </si>
  <si>
    <t>ﾌ1189</t>
  </si>
  <si>
    <t>ｾ0716</t>
  </si>
  <si>
    <t>ｷ0368</t>
  </si>
  <si>
    <t>ｵ0154</t>
  </si>
  <si>
    <t>ｺ0454</t>
  </si>
  <si>
    <t>ﾁ0778</t>
  </si>
  <si>
    <t>ｺ0453</t>
  </si>
  <si>
    <t>ﾃ0822</t>
  </si>
  <si>
    <t>ﾋ1137</t>
  </si>
  <si>
    <t>東京医療保健</t>
  </si>
  <si>
    <t>ﾄ0847</t>
  </si>
  <si>
    <t>ｹ0421</t>
  </si>
  <si>
    <t>ﾅ1029</t>
  </si>
  <si>
    <t>ﾅ1028</t>
  </si>
  <si>
    <t>ﾄ0898</t>
  </si>
  <si>
    <t>ﾜ1368</t>
  </si>
  <si>
    <t>ｱ0059</t>
  </si>
  <si>
    <t>ｺ0470</t>
  </si>
  <si>
    <t>ｱ0039</t>
  </si>
  <si>
    <t>ｼ0609</t>
  </si>
  <si>
    <t>大妻女子</t>
  </si>
  <si>
    <t>ｵ0185</t>
  </si>
  <si>
    <t>ｵ0199</t>
  </si>
  <si>
    <t>ｵ0128</t>
  </si>
  <si>
    <t>ﾆ1053</t>
  </si>
  <si>
    <t>ｶ0233</t>
  </si>
  <si>
    <t>ｵ0219</t>
  </si>
  <si>
    <t>ｷ0302</t>
  </si>
  <si>
    <t>ｹ0426</t>
  </si>
  <si>
    <t>ｷ0374</t>
  </si>
  <si>
    <t>ﾋ1151</t>
  </si>
  <si>
    <t>ｷ0376</t>
  </si>
  <si>
    <t>ﾌ1193</t>
  </si>
  <si>
    <t>ｸ0392</t>
  </si>
  <si>
    <t>ｴ0116</t>
  </si>
  <si>
    <t>ｹ0419</t>
  </si>
  <si>
    <t>ｻ0559</t>
  </si>
  <si>
    <t>山口県立</t>
  </si>
  <si>
    <t>ﾔ1324</t>
  </si>
  <si>
    <t>ｺ0428</t>
  </si>
  <si>
    <t>ｼ0613</t>
  </si>
  <si>
    <t>ｺ0477</t>
  </si>
  <si>
    <t>ｼ0619</t>
  </si>
  <si>
    <t>ｺ0485</t>
  </si>
  <si>
    <t>ｶ0232</t>
  </si>
  <si>
    <t>ｺ0490</t>
  </si>
  <si>
    <t>ｴ0122</t>
  </si>
  <si>
    <t>ｺ0512</t>
  </si>
  <si>
    <t>ｺ0440</t>
  </si>
  <si>
    <t>ｼ0667</t>
  </si>
  <si>
    <t>ｺ0441</t>
  </si>
  <si>
    <t>ｼ0600</t>
  </si>
  <si>
    <t>ｷ0299</t>
  </si>
  <si>
    <t>ｼ0605</t>
  </si>
  <si>
    <t>ｷ0331</t>
  </si>
  <si>
    <t>ｼ0629</t>
  </si>
  <si>
    <t>ﾌ1173</t>
  </si>
  <si>
    <t>ｼ0643</t>
  </si>
  <si>
    <t>ﾌ1182</t>
  </si>
  <si>
    <t>ｽ0676</t>
  </si>
  <si>
    <t>ﾅ0981</t>
  </si>
  <si>
    <t>ｼ0653</t>
  </si>
  <si>
    <t>ｸ0395</t>
  </si>
  <si>
    <t>ｼ0657</t>
  </si>
  <si>
    <t>ｵ0131</t>
  </si>
  <si>
    <t>ｼ0659</t>
  </si>
  <si>
    <t>ﾐ1277</t>
  </si>
  <si>
    <t>ｼ0661</t>
  </si>
  <si>
    <t>ﾐ1276</t>
  </si>
  <si>
    <t>女子美術</t>
  </si>
  <si>
    <t>ｼ0663</t>
  </si>
  <si>
    <t>ｵ0209</t>
  </si>
  <si>
    <t>ｾ0689</t>
  </si>
  <si>
    <t>ｵ0208</t>
  </si>
  <si>
    <t>ｾ0696</t>
  </si>
  <si>
    <t>ﾒ1292</t>
  </si>
  <si>
    <t>ｾ0698</t>
  </si>
  <si>
    <t>ｾ0702</t>
  </si>
  <si>
    <t>ｾ0713</t>
  </si>
  <si>
    <t>ｾ0721</t>
  </si>
  <si>
    <t>ｿ0734</t>
  </si>
  <si>
    <t>ﾀ0751</t>
  </si>
  <si>
    <t>ﾀ0747</t>
  </si>
  <si>
    <t>ﾀ0766</t>
  </si>
  <si>
    <t>ﾀ0758</t>
  </si>
  <si>
    <t>ﾀ0773</t>
  </si>
  <si>
    <t>ﾀ0774</t>
  </si>
  <si>
    <t>ﾁ0786</t>
  </si>
  <si>
    <t>ﾂ0809</t>
  </si>
  <si>
    <t>ﾃ0815</t>
  </si>
  <si>
    <t>ﾄ0835</t>
  </si>
  <si>
    <t>ﾄ0843</t>
  </si>
  <si>
    <t>ﾄ0849</t>
  </si>
  <si>
    <t>ﾄ0853</t>
  </si>
  <si>
    <t>東京家政学院</t>
  </si>
  <si>
    <t>ﾄ0855</t>
  </si>
  <si>
    <t>ﾄ0858</t>
  </si>
  <si>
    <t>ﾄ0861</t>
  </si>
  <si>
    <t>東京歯科</t>
  </si>
  <si>
    <t>ﾄ0867</t>
  </si>
  <si>
    <t>ﾄ0869</t>
  </si>
  <si>
    <t>ﾄ0873</t>
  </si>
  <si>
    <t>ﾄ0874</t>
  </si>
  <si>
    <t>ﾄ0875</t>
  </si>
  <si>
    <t>東京神学</t>
  </si>
  <si>
    <t>ﾄ0877</t>
  </si>
  <si>
    <t>ﾄ0882</t>
  </si>
  <si>
    <t>ﾄ0883</t>
  </si>
  <si>
    <t>ﾄ0894</t>
  </si>
  <si>
    <t>ﾄ0901</t>
  </si>
  <si>
    <t>ﾄ0902</t>
  </si>
  <si>
    <t>ﾄ0913</t>
  </si>
  <si>
    <t>ﾄ0909</t>
  </si>
  <si>
    <t>ﾄ0932</t>
  </si>
  <si>
    <t>ﾆ1058</t>
  </si>
  <si>
    <t>ﾆ1065</t>
  </si>
  <si>
    <t>ﾆ1061</t>
  </si>
  <si>
    <t>ﾆ1077</t>
  </si>
  <si>
    <t>ﾆ1078</t>
  </si>
  <si>
    <t>ﾆ1079</t>
  </si>
  <si>
    <t>ﾆ1080</t>
  </si>
  <si>
    <t>ﾆ1083</t>
  </si>
  <si>
    <t>ﾆ1062</t>
  </si>
  <si>
    <t>ﾆ1091</t>
  </si>
  <si>
    <t>ﾌ1200</t>
  </si>
  <si>
    <t>ﾎ1216</t>
  </si>
  <si>
    <t>ﾎ1227</t>
  </si>
  <si>
    <t>ﾑ1283</t>
  </si>
  <si>
    <t>ﾄ0885</t>
  </si>
  <si>
    <t>武蔵野音楽</t>
  </si>
  <si>
    <t>ﾑ1287</t>
  </si>
  <si>
    <t>ﾑ1289</t>
  </si>
  <si>
    <t>ﾑ1285</t>
  </si>
  <si>
    <t>明治</t>
  </si>
  <si>
    <t>ﾒ1294</t>
  </si>
  <si>
    <t>ﾒ1295</t>
  </si>
  <si>
    <t>ﾒ1297</t>
  </si>
  <si>
    <t>ﾒ1299</t>
  </si>
  <si>
    <t>ﾘ1351</t>
  </si>
  <si>
    <t>ﾘ1352</t>
  </si>
  <si>
    <t>ﾜ1373</t>
  </si>
  <si>
    <t>ﾜ1374</t>
  </si>
  <si>
    <t>ｺ0513</t>
  </si>
  <si>
    <t>ﾄ0870</t>
  </si>
  <si>
    <t>ｶ0234</t>
  </si>
  <si>
    <t>ﾄ0863</t>
  </si>
  <si>
    <t>ｶ0229</t>
  </si>
  <si>
    <t>ﾄ0872</t>
  </si>
  <si>
    <t>ﾄ0879</t>
  </si>
  <si>
    <t>ｼ0665</t>
  </si>
  <si>
    <t>ﾄ0900</t>
  </si>
  <si>
    <t>ｺ0511</t>
  </si>
  <si>
    <t>ｱ0058</t>
  </si>
  <si>
    <t>ｶ0248</t>
  </si>
  <si>
    <t>ｶ0243</t>
  </si>
  <si>
    <t>ｶ0294</t>
  </si>
  <si>
    <t>ｶ0249</t>
  </si>
  <si>
    <t>ｶ0261</t>
  </si>
  <si>
    <t>ｼ0647</t>
  </si>
  <si>
    <t>ｻ0531</t>
  </si>
  <si>
    <t>ｻ0556</t>
  </si>
  <si>
    <t>ｼ0654</t>
  </si>
  <si>
    <t>ｾ0712</t>
  </si>
  <si>
    <t>ｾ0722</t>
  </si>
  <si>
    <t>ﾂ0813</t>
  </si>
  <si>
    <t>ﾄ0834</t>
  </si>
  <si>
    <t>ﾃ0826</t>
  </si>
  <si>
    <t>ﾄ0934</t>
  </si>
  <si>
    <t>ﾌ1162</t>
  </si>
  <si>
    <t>ﾖ1340</t>
  </si>
  <si>
    <t>ﾖ1345</t>
  </si>
  <si>
    <t>ﾄ0842</t>
  </si>
  <si>
    <t>ﾖ1344</t>
  </si>
  <si>
    <t>ヤマザキ動物看護</t>
  </si>
  <si>
    <t>ﾔ1325</t>
  </si>
  <si>
    <t>ﾄ0846</t>
  </si>
  <si>
    <t>日本映画</t>
  </si>
  <si>
    <t>ﾆ1072</t>
  </si>
  <si>
    <t>ﾖ1343</t>
  </si>
  <si>
    <t>ﾆ1036</t>
  </si>
  <si>
    <t>ﾅ0972</t>
  </si>
  <si>
    <t>ｹ0423</t>
  </si>
  <si>
    <t>ﾆ1044</t>
  </si>
  <si>
    <t>ﾆ1050</t>
  </si>
  <si>
    <t>ﾆ1046</t>
  </si>
  <si>
    <t>ﾆ1037</t>
  </si>
  <si>
    <t>ﾆ1043</t>
  </si>
  <si>
    <t>ﾆ1041</t>
  </si>
  <si>
    <t>ﾆ1047</t>
  </si>
  <si>
    <t>新潟リハビリテーション</t>
  </si>
  <si>
    <t>ﾆ1051</t>
  </si>
  <si>
    <t>ｼ0645</t>
  </si>
  <si>
    <t>ｼ0646</t>
  </si>
  <si>
    <t>開志専門職</t>
  </si>
  <si>
    <t>ｶ0226</t>
  </si>
  <si>
    <t>ビューティ＆ウェルネス専門職</t>
  </si>
  <si>
    <t>ﾋ1132</t>
  </si>
  <si>
    <t>ﾀ0752</t>
  </si>
  <si>
    <t>ﾄ0961</t>
  </si>
  <si>
    <t>ﾅ0974</t>
  </si>
  <si>
    <t>ｶ0252</t>
  </si>
  <si>
    <t>ｶ0257</t>
  </si>
  <si>
    <t>ｶ0255</t>
  </si>
  <si>
    <t>ﾎ1223</t>
  </si>
  <si>
    <t>ﾎ1222</t>
  </si>
  <si>
    <t>ｶ0253</t>
  </si>
  <si>
    <t>ｷ0385</t>
  </si>
  <si>
    <t>ｶ0256</t>
  </si>
  <si>
    <t>ﾌ1168</t>
  </si>
  <si>
    <t>ｼ0670</t>
  </si>
  <si>
    <t>ﾃ0817</t>
  </si>
  <si>
    <t>ﾔ1331</t>
  </si>
  <si>
    <t>ﾐ1267</t>
  </si>
  <si>
    <t>山梨英和</t>
  </si>
  <si>
    <t>ﾔ1330</t>
  </si>
  <si>
    <t>ｹ0425</t>
  </si>
  <si>
    <t>ﾏ1250</t>
  </si>
  <si>
    <t>ﾏ1251</t>
  </si>
  <si>
    <t>ｾ0700</t>
  </si>
  <si>
    <t>ﾅ0997</t>
  </si>
  <si>
    <t>ｷ0319</t>
  </si>
  <si>
    <t>ｷ0308</t>
  </si>
  <si>
    <t>ｱ0048</t>
  </si>
  <si>
    <t>ｷ0316</t>
  </si>
  <si>
    <t>ｷ0314</t>
  </si>
  <si>
    <t>ﾁ0796</t>
  </si>
  <si>
    <t>ｷ0307</t>
  </si>
  <si>
    <t>ﾅ1022</t>
  </si>
  <si>
    <t>ｼ0595</t>
  </si>
  <si>
    <t>ﾊ1115</t>
  </si>
  <si>
    <t>ｼ0597</t>
  </si>
  <si>
    <t>ｾ0714</t>
  </si>
  <si>
    <t>ｱ0007</t>
  </si>
  <si>
    <t>ｼ0593</t>
  </si>
  <si>
    <t>ﾄ0949</t>
  </si>
  <si>
    <t>ｼ0585</t>
  </si>
  <si>
    <t>ｲ0078</t>
  </si>
  <si>
    <t>ｼ0620</t>
  </si>
  <si>
    <t>ｵ0193</t>
  </si>
  <si>
    <t>ﾆ1085</t>
  </si>
  <si>
    <t>ｾ0697</t>
  </si>
  <si>
    <t>ﾅ1006</t>
  </si>
  <si>
    <t>ｱ0004</t>
  </si>
  <si>
    <t>ｱ0009</t>
  </si>
  <si>
    <t>ｱ0006</t>
  </si>
  <si>
    <t>ｱ0020</t>
  </si>
  <si>
    <t>ｱ0021</t>
  </si>
  <si>
    <t>ｱ0022</t>
  </si>
  <si>
    <t>ｱ0011</t>
  </si>
  <si>
    <t>ｷ0387</t>
  </si>
  <si>
    <t>ｽ0677</t>
  </si>
  <si>
    <t>ﾀ0750</t>
  </si>
  <si>
    <t>ﾁ0789</t>
  </si>
  <si>
    <t>ｼ0573</t>
  </si>
  <si>
    <t>ﾁ0795</t>
  </si>
  <si>
    <t>ﾄ0910</t>
  </si>
  <si>
    <t>豊田工業</t>
  </si>
  <si>
    <t>ﾄ0965</t>
  </si>
  <si>
    <t>ﾅ1004</t>
  </si>
  <si>
    <t>ﾅ1005</t>
  </si>
  <si>
    <t>ﾅ1008</t>
  </si>
  <si>
    <t>ﾅ1009</t>
  </si>
  <si>
    <t>ﾅ1013</t>
  </si>
  <si>
    <t>ﾅ1014</t>
  </si>
  <si>
    <t>名古屋造形</t>
  </si>
  <si>
    <t>ﾅ1017</t>
  </si>
  <si>
    <t>ﾌ1197</t>
  </si>
  <si>
    <t>ﾆ1090</t>
  </si>
  <si>
    <t>ﾒ1298</t>
  </si>
  <si>
    <t>ｱ0026</t>
  </si>
  <si>
    <t>ﾄ0839</t>
  </si>
  <si>
    <t>ﾄ0967</t>
  </si>
  <si>
    <t>ｱ0024</t>
  </si>
  <si>
    <t>ｵ0126</t>
  </si>
  <si>
    <t>ﾅ1019</t>
  </si>
  <si>
    <t>ｱ0018</t>
  </si>
  <si>
    <t>ﾆ1095</t>
  </si>
  <si>
    <t>ｱ0023</t>
  </si>
  <si>
    <t>ｺ0429</t>
  </si>
  <si>
    <t>ｽ0680</t>
  </si>
  <si>
    <t>ｷ0366</t>
  </si>
  <si>
    <t>ﾖ1347</t>
  </si>
  <si>
    <t>ﾋ1157</t>
  </si>
  <si>
    <t>ﾅ0998</t>
  </si>
  <si>
    <t>ﾍ1205</t>
  </si>
  <si>
    <t>ｾ0699</t>
  </si>
  <si>
    <t>びわこ成蹊スポーツ</t>
  </si>
  <si>
    <t>ﾋ1159</t>
  </si>
  <si>
    <t>ｵ0178</t>
  </si>
  <si>
    <t>ｷ0343</t>
  </si>
  <si>
    <t>ｵ0183</t>
  </si>
  <si>
    <t>ｷ0344</t>
  </si>
  <si>
    <t>ｷ0354</t>
  </si>
  <si>
    <t>ｷ0361</t>
  </si>
  <si>
    <t>ｷ0357</t>
  </si>
  <si>
    <t>ｷ0359</t>
  </si>
  <si>
    <t>ｷ0350</t>
  </si>
  <si>
    <t>ｷ0372</t>
  </si>
  <si>
    <t>ｷ0351</t>
  </si>
  <si>
    <t>ｼ0626</t>
  </si>
  <si>
    <t>ｷ0363</t>
  </si>
  <si>
    <t>ﾄ0904</t>
  </si>
  <si>
    <t>ﾄ0905</t>
  </si>
  <si>
    <t>ｷ0365</t>
  </si>
  <si>
    <t>ﾌ1198</t>
  </si>
  <si>
    <t>ﾊ1113</t>
  </si>
  <si>
    <t>ﾒ1296</t>
  </si>
  <si>
    <t>ﾘ1353</t>
  </si>
  <si>
    <t>ﾘ1357</t>
  </si>
  <si>
    <t>ｷ0369</t>
  </si>
  <si>
    <t>ｻ0529</t>
  </si>
  <si>
    <t>ﾓ1309</t>
  </si>
  <si>
    <t>ｼ0582</t>
  </si>
  <si>
    <t>ｵ0136</t>
  </si>
  <si>
    <t>ｵ0165</t>
  </si>
  <si>
    <t>ｵ0168</t>
  </si>
  <si>
    <t>ﾊ1109</t>
  </si>
  <si>
    <t>ｵ0175</t>
  </si>
  <si>
    <t>ｵ0137</t>
  </si>
  <si>
    <t>ｵ0139</t>
  </si>
  <si>
    <t>ｵ0141</t>
  </si>
  <si>
    <t>ｵ0147</t>
  </si>
  <si>
    <t>ｵ0148</t>
  </si>
  <si>
    <t>大阪歯科</t>
  </si>
  <si>
    <t>ｵ0161</t>
  </si>
  <si>
    <t>ｵ0150</t>
  </si>
  <si>
    <t>ｵ0153</t>
  </si>
  <si>
    <t>ｵ0155</t>
  </si>
  <si>
    <t>ｵ0160</t>
  </si>
  <si>
    <t>ｵ0162</t>
  </si>
  <si>
    <t>ｵ0171</t>
  </si>
  <si>
    <t>ｵ0163</t>
  </si>
  <si>
    <t>ｵ0174</t>
  </si>
  <si>
    <t>ｵ0138</t>
  </si>
  <si>
    <t>ｵ0127</t>
  </si>
  <si>
    <t>ｶ0279</t>
  </si>
  <si>
    <t>ｶ0280</t>
  </si>
  <si>
    <t>ｶ0282</t>
  </si>
  <si>
    <t>ｷ0380</t>
  </si>
  <si>
    <t>ｼ0603</t>
  </si>
  <si>
    <t>ｾ0719</t>
  </si>
  <si>
    <t>相愛</t>
  </si>
  <si>
    <t>ｿ0733</t>
  </si>
  <si>
    <t>藍野</t>
  </si>
  <si>
    <t>ｱ0030</t>
  </si>
  <si>
    <t>ﾃ0825</t>
  </si>
  <si>
    <t>ﾊ1100</t>
  </si>
  <si>
    <t>ﾊ1120</t>
  </si>
  <si>
    <t>ﾓ1305</t>
  </si>
  <si>
    <t>ﾓ1306</t>
  </si>
  <si>
    <t>ｶ0288</t>
  </si>
  <si>
    <t>ﾀ0748</t>
  </si>
  <si>
    <t>ｵ0144</t>
  </si>
  <si>
    <t>ｶ0281</t>
  </si>
  <si>
    <t>ｾ0732</t>
  </si>
  <si>
    <t>ﾋ1121</t>
  </si>
  <si>
    <t>ｵ0170</t>
  </si>
  <si>
    <t>ｵ0143</t>
  </si>
  <si>
    <t>ｵ0187</t>
  </si>
  <si>
    <t>ｶ0290</t>
  </si>
  <si>
    <t>ｺ0444</t>
  </si>
  <si>
    <t>ｺ0433</t>
  </si>
  <si>
    <t>ｺ0445</t>
  </si>
  <si>
    <t>神戸海星女子学院</t>
  </si>
  <si>
    <t>ｺ0448</t>
  </si>
  <si>
    <t>ｺ0449</t>
  </si>
  <si>
    <t>ｺ0451</t>
  </si>
  <si>
    <t>ｺ0456</t>
  </si>
  <si>
    <t>ｺ0457</t>
  </si>
  <si>
    <t>ｺ0462</t>
  </si>
  <si>
    <t>ｺ0455</t>
  </si>
  <si>
    <t>ｷ0346</t>
  </si>
  <si>
    <t>ｿ0738</t>
  </si>
  <si>
    <t>ﾀ0762</t>
  </si>
  <si>
    <t>ﾋ1130</t>
  </si>
  <si>
    <t>ﾋ1135</t>
  </si>
  <si>
    <t>神戸国際</t>
  </si>
  <si>
    <t>ｺ0452</t>
  </si>
  <si>
    <t>ﾑ1281</t>
  </si>
  <si>
    <t>ﾘ1359</t>
  </si>
  <si>
    <t>ｺ0459</t>
  </si>
  <si>
    <t>ﾋ1133</t>
  </si>
  <si>
    <t>ｶ0287</t>
  </si>
  <si>
    <t>ｶ0285</t>
  </si>
  <si>
    <t>ﾋ1129</t>
  </si>
  <si>
    <t>ｷ0297</t>
  </si>
  <si>
    <t>ﾃ0824</t>
  </si>
  <si>
    <t>ﾃ0830</t>
  </si>
  <si>
    <t>ﾅ1024</t>
  </si>
  <si>
    <t>ﾅ1025</t>
  </si>
  <si>
    <t>宝塚医療</t>
  </si>
  <si>
    <t>ﾀ0763</t>
  </si>
  <si>
    <t>ｺ0461</t>
  </si>
  <si>
    <t>ｷ0347</t>
  </si>
  <si>
    <t>ﾔ1327</t>
  </si>
  <si>
    <t>ﾋ1160</t>
  </si>
  <si>
    <t>高野山</t>
  </si>
  <si>
    <t>ｺ0463</t>
  </si>
  <si>
    <t>ﾄ0956</t>
  </si>
  <si>
    <t>ﾜ1370</t>
  </si>
  <si>
    <t>ｵ0167</t>
  </si>
  <si>
    <t>ｶ0272</t>
  </si>
  <si>
    <t>ｶ0274</t>
  </si>
  <si>
    <t>ｷ0305</t>
  </si>
  <si>
    <t>ｸ0402</t>
  </si>
  <si>
    <t>ｼ0616</t>
  </si>
  <si>
    <t>ﾉ1099</t>
  </si>
  <si>
    <t>ﾐ1268</t>
  </si>
  <si>
    <t>ｻ0560</t>
  </si>
  <si>
    <t>倉敷芸術科学</t>
  </si>
  <si>
    <t>ｸ0401</t>
  </si>
  <si>
    <t>ｵ0198</t>
  </si>
  <si>
    <t>ﾁ0793</t>
  </si>
  <si>
    <t>環太平洋</t>
  </si>
  <si>
    <t>ｶ0292</t>
  </si>
  <si>
    <t>ｵ0177</t>
  </si>
  <si>
    <t>ｴ0124</t>
  </si>
  <si>
    <t>ﾋ1144</t>
  </si>
  <si>
    <t>ﾋ1145</t>
  </si>
  <si>
    <t>ﾋ1149</t>
  </si>
  <si>
    <t>ﾋ1150</t>
  </si>
  <si>
    <t>ﾋ1156</t>
  </si>
  <si>
    <t>ﾌ1190</t>
  </si>
  <si>
    <t>ﾔ1311</t>
  </si>
  <si>
    <t>ﾋ1126</t>
  </si>
  <si>
    <t>ﾌ1194</t>
  </si>
  <si>
    <t>広島文化学園</t>
  </si>
  <si>
    <t>ﾋ1154</t>
  </si>
  <si>
    <t>ﾋ1147</t>
  </si>
  <si>
    <t>ﾆ1086</t>
  </si>
  <si>
    <t>ﾋ1153</t>
  </si>
  <si>
    <t>ｼ0598</t>
  </si>
  <si>
    <t>ｳ0111</t>
  </si>
  <si>
    <t>ﾔ1321</t>
  </si>
  <si>
    <t>ｼ0578</t>
  </si>
  <si>
    <t>四国学院</t>
  </si>
  <si>
    <t>ｼ0580</t>
  </si>
  <si>
    <t>ﾀ0759</t>
  </si>
  <si>
    <t>ｾ0687</t>
  </si>
  <si>
    <t>ﾏ1254</t>
  </si>
  <si>
    <t>ｺ0443</t>
  </si>
  <si>
    <t>ｺ0439</t>
  </si>
  <si>
    <t>ｷ0326</t>
  </si>
  <si>
    <t>ｷ0329</t>
  </si>
  <si>
    <t>ｷ0334</t>
  </si>
  <si>
    <t>ｸ0405</t>
  </si>
  <si>
    <t>ｸ0406</t>
  </si>
  <si>
    <t>ｾ0706</t>
  </si>
  <si>
    <t>ﾀ0744</t>
  </si>
  <si>
    <t>ﾁ0776</t>
  </si>
  <si>
    <t>ﾌ1171</t>
  </si>
  <si>
    <t>ﾅ0999</t>
  </si>
  <si>
    <t>ﾆ1056</t>
  </si>
  <si>
    <t>ﾌ1169</t>
  </si>
  <si>
    <t>ﾌ1174</t>
  </si>
  <si>
    <t>ﾌ1178</t>
  </si>
  <si>
    <t>ﾌ1179</t>
  </si>
  <si>
    <t>ｷ0328</t>
  </si>
  <si>
    <t>ｾ0707</t>
  </si>
  <si>
    <t>九州栄養福祉</t>
  </si>
  <si>
    <t>ｷ0323</t>
  </si>
  <si>
    <t>ﾆ1084</t>
  </si>
  <si>
    <t>ｻ0553</t>
  </si>
  <si>
    <t>ｾ0711</t>
  </si>
  <si>
    <t>福岡女学院看護</t>
  </si>
  <si>
    <t>ﾌ1181</t>
  </si>
  <si>
    <t>ﾆ1054</t>
  </si>
  <si>
    <t>ﾌ1176</t>
  </si>
  <si>
    <t>ﾚ1364</t>
  </si>
  <si>
    <t>ﾅ0986</t>
  </si>
  <si>
    <t>ｶ0242</t>
  </si>
  <si>
    <t>ﾅ0984</t>
  </si>
  <si>
    <t>ﾅ0983</t>
  </si>
  <si>
    <t>ﾅ0980</t>
  </si>
  <si>
    <t>ｿ0737</t>
  </si>
  <si>
    <t>ｸ0394</t>
  </si>
  <si>
    <t>ｷ0337</t>
  </si>
  <si>
    <t>ｷ0325</t>
  </si>
  <si>
    <t>ｸ0398</t>
  </si>
  <si>
    <t>日本文理</t>
  </si>
  <si>
    <t>ﾆ1063</t>
  </si>
  <si>
    <t>ﾍ1210</t>
  </si>
  <si>
    <t>ﾘ1354</t>
  </si>
  <si>
    <t>ﾐ1265</t>
  </si>
  <si>
    <t>ﾐ1279</t>
  </si>
  <si>
    <t>ﾐ1278</t>
  </si>
  <si>
    <t>ｷ0322</t>
  </si>
  <si>
    <t>ｶ0237</t>
  </si>
  <si>
    <t>ｶ0238</t>
  </si>
  <si>
    <t>ｵ0210</t>
  </si>
  <si>
    <t>ｵ0205</t>
  </si>
  <si>
    <t>ｵ0207</t>
  </si>
  <si>
    <t>※2024・25年度の志願者数・合格者数公表大学を集計、募集人員は河合塾が推定したケースも含まれる。</t>
    <rPh sb="8" eb="10">
      <t>ネンド</t>
    </rPh>
    <rPh sb="11" eb="14">
      <t>シガンシャ</t>
    </rPh>
    <rPh sb="14" eb="15">
      <t>スウ</t>
    </rPh>
    <rPh sb="16" eb="19">
      <t>ゴウカクシャ</t>
    </rPh>
    <rPh sb="19" eb="20">
      <t>スウ</t>
    </rPh>
    <rPh sb="20" eb="22">
      <t>コウヒョウ</t>
    </rPh>
    <rPh sb="22" eb="24">
      <t>ダイガク</t>
    </rPh>
    <rPh sb="25" eb="27">
      <t>シュウケイ</t>
    </rPh>
    <rPh sb="28" eb="32">
      <t>ボシュウジンイン</t>
    </rPh>
    <rPh sb="33" eb="36">
      <t>カワイジュク</t>
    </rPh>
    <rPh sb="37" eb="39">
      <t>スイテイ</t>
    </rPh>
    <rPh sb="45" eb="46">
      <t>フク</t>
    </rPh>
    <phoneticPr fontId="8"/>
  </si>
  <si>
    <t>'25</t>
  </si>
  <si>
    <t>'25</t>
    <phoneticPr fontId="7"/>
  </si>
  <si>
    <t>'24</t>
    <phoneticPr fontId="7"/>
  </si>
  <si>
    <t>25年度</t>
  </si>
  <si>
    <t>25年度</t>
    <phoneticPr fontId="8"/>
  </si>
  <si>
    <t>25/24</t>
  </si>
  <si>
    <t>25/24</t>
    <phoneticPr fontId="8"/>
  </si>
  <si>
    <t>東京科学</t>
  </si>
  <si>
    <t>25年度</t>
    <rPh sb="2" eb="4">
      <t>ネンド</t>
    </rPh>
    <phoneticPr fontId="10"/>
  </si>
  <si>
    <t>昭和医科</t>
  </si>
  <si>
    <t>神戸松蔭</t>
  </si>
  <si>
    <t>清泉</t>
  </si>
  <si>
    <t>園田学園</t>
  </si>
  <si>
    <t>日本赤十字東北看護</t>
  </si>
  <si>
    <t>名古屋葵</t>
  </si>
  <si>
    <t>-</t>
    <phoneticPr fontId="8"/>
  </si>
  <si>
    <t>-</t>
    <phoneticPr fontId="7"/>
  </si>
  <si>
    <t>※河合塾調べ、177大学の集計。志願者数・合格者数ともに公表している大学のみを対象とする</t>
    <rPh sb="1" eb="5">
      <t>カワイジュクシラ</t>
    </rPh>
    <rPh sb="10" eb="11">
      <t>ダイ</t>
    </rPh>
    <rPh sb="11" eb="12">
      <t>ガク</t>
    </rPh>
    <rPh sb="13" eb="15">
      <t>シュウケイ</t>
    </rPh>
    <rPh sb="16" eb="19">
      <t>シガンシャ</t>
    </rPh>
    <rPh sb="19" eb="20">
      <t>スウ</t>
    </rPh>
    <rPh sb="21" eb="24">
      <t>ゴウカクシャ</t>
    </rPh>
    <rPh sb="24" eb="25">
      <t>スウ</t>
    </rPh>
    <rPh sb="28" eb="30">
      <t>コウヒョウ</t>
    </rPh>
    <rPh sb="34" eb="36">
      <t>ダイガク</t>
    </rPh>
    <rPh sb="39" eb="41">
      <t>タイショウ</t>
    </rPh>
    <phoneticPr fontId="8"/>
  </si>
  <si>
    <t>※河合塾調べ、545大学の集計。志願者数・合格者数ともに公表している大学のみを対象とする</t>
    <rPh sb="1" eb="5">
      <t>カワイジュクシラ</t>
    </rPh>
    <rPh sb="10" eb="11">
      <t>ダイ</t>
    </rPh>
    <rPh sb="11" eb="12">
      <t>ガク</t>
    </rPh>
    <rPh sb="13" eb="15">
      <t>シュウケイ</t>
    </rPh>
    <phoneticPr fontId="8"/>
  </si>
  <si>
    <t>学校推薦型・総合型選抜の全体概況（8/29現在）</t>
    <rPh sb="0" eb="5">
      <t>ガッコウスイセンガタ</t>
    </rPh>
    <rPh sb="6" eb="9">
      <t>ソウゴウガタ</t>
    </rPh>
    <rPh sb="9" eb="11">
      <t>センバツ</t>
    </rPh>
    <rPh sb="12" eb="14">
      <t>ゼンタイ</t>
    </rPh>
    <rPh sb="14" eb="16">
      <t>ガイキョウ</t>
    </rPh>
    <rPh sb="21" eb="23">
      <t>ゲンザイ</t>
    </rPh>
    <phoneticPr fontId="8"/>
  </si>
  <si>
    <r>
      <t>国公立大　学校推薦型選抜　大学別入試結果</t>
    </r>
    <r>
      <rPr>
        <b/>
        <sz val="12"/>
        <rFont val="ＭＳ Ｐゴシック"/>
        <family val="3"/>
        <charset val="128"/>
      </rPr>
      <t>（7/4現在）</t>
    </r>
    <rPh sb="0" eb="3">
      <t>コッコウリツ</t>
    </rPh>
    <rPh sb="3" eb="4">
      <t>ダイ</t>
    </rPh>
    <rPh sb="5" eb="10">
      <t>ガッコウスイセンガタ</t>
    </rPh>
    <rPh sb="10" eb="12">
      <t>センバツ</t>
    </rPh>
    <rPh sb="13" eb="15">
      <t>ダイガク</t>
    </rPh>
    <rPh sb="15" eb="16">
      <t>ベツ</t>
    </rPh>
    <rPh sb="16" eb="18">
      <t>ニュウシ</t>
    </rPh>
    <rPh sb="18" eb="20">
      <t>ケッカ</t>
    </rPh>
    <phoneticPr fontId="8"/>
  </si>
  <si>
    <r>
      <t>国公立大　総合型選抜　大学別入試結果</t>
    </r>
    <r>
      <rPr>
        <b/>
        <sz val="12"/>
        <rFont val="ＭＳ Ｐゴシック"/>
        <family val="3"/>
        <charset val="128"/>
      </rPr>
      <t>（7/4現在）</t>
    </r>
    <rPh sb="0" eb="3">
      <t>コッコウリツ</t>
    </rPh>
    <rPh sb="3" eb="4">
      <t>ダイ</t>
    </rPh>
    <rPh sb="5" eb="7">
      <t>ソウゴウ</t>
    </rPh>
    <rPh sb="7" eb="8">
      <t>ガタ</t>
    </rPh>
    <rPh sb="8" eb="10">
      <t>センバツ</t>
    </rPh>
    <rPh sb="11" eb="13">
      <t>ダイガク</t>
    </rPh>
    <rPh sb="13" eb="14">
      <t>ベツ</t>
    </rPh>
    <rPh sb="14" eb="16">
      <t>ニュウシ</t>
    </rPh>
    <rPh sb="16" eb="18">
      <t>ケッカ</t>
    </rPh>
    <rPh sb="22" eb="24">
      <t>ゲンザイ</t>
    </rPh>
    <phoneticPr fontId="8"/>
  </si>
  <si>
    <r>
      <t>私立大　学校推薦型選抜　大学別入試結果</t>
    </r>
    <r>
      <rPr>
        <b/>
        <sz val="12"/>
        <rFont val="ＭＳ Ｐゴシック"/>
        <family val="3"/>
        <charset val="128"/>
      </rPr>
      <t>（8/29現在）</t>
    </r>
    <phoneticPr fontId="8"/>
  </si>
  <si>
    <r>
      <t>私立大　総合型選抜　大学別入試結果</t>
    </r>
    <r>
      <rPr>
        <b/>
        <sz val="12"/>
        <rFont val="ＭＳ Ｐゴシック"/>
        <family val="3"/>
        <charset val="128"/>
      </rPr>
      <t>（8/29現在）</t>
    </r>
    <rPh sb="0" eb="3">
      <t>シリツダイ</t>
    </rPh>
    <rPh sb="4" eb="6">
      <t>ソウゴウ</t>
    </rPh>
    <rPh sb="6" eb="7">
      <t>ガタ</t>
    </rPh>
    <rPh sb="7" eb="9">
      <t>センバツ</t>
    </rPh>
    <rPh sb="10" eb="12">
      <t>ダイガク</t>
    </rPh>
    <rPh sb="12" eb="13">
      <t>ベツ</t>
    </rPh>
    <rPh sb="13" eb="15">
      <t>ニュウシ</t>
    </rPh>
    <rPh sb="15" eb="17">
      <t>ケッカ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</si>
</sst>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-* #,##0_-;\-* #,##0_-;_-* &quot;-&quot;_-;_-@_-"/>
    <numFmt numFmtId="177" formatCode="0.0_ "/>
    <numFmt numFmtId="178" formatCode="\+#,##0;[Red]\-#,##0"/>
    <numFmt numFmtId="179" formatCode="#,##0.0_ "/>
  </numFmts>
  <fonts count="22" x14ac:knownFonts="1">
    <font>
      <sz val="10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Meiryo UI"/>
      <family val="3"/>
      <charset val="128"/>
    </font>
    <font>
      <sz val="12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11"/>
      <color theme="0"/>
      <name val="Meiryo UI"/>
      <family val="3"/>
      <charset val="128"/>
    </font>
    <font>
      <b/>
      <sz val="12"/>
      <color theme="0"/>
      <name val="Meiryo UI"/>
      <family val="3"/>
      <charset val="128"/>
    </font>
    <font>
      <b/>
      <sz val="20"/>
      <color theme="1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0"/>
      </patternFill>
    </fill>
    <fill>
      <patternFill patternType="solid">
        <fgColor theme="8" tint="0.39997558519241921"/>
        <bgColor indexed="0"/>
      </patternFill>
    </fill>
    <fill>
      <patternFill patternType="solid">
        <fgColor theme="8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double">
        <color theme="1" tint="0.499984740745262"/>
      </top>
      <bottom style="thin">
        <color theme="1" tint="0.499984740745262"/>
      </bottom>
      <diagonal/>
    </border>
    <border>
      <left/>
      <right/>
      <top style="double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double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0"/>
      </left>
      <right style="thin">
        <color theme="1" tint="0.499984740745262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1" tint="0.499984740745262"/>
      </right>
      <top style="thin">
        <color theme="1" tint="0.49998474074526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 tint="0.499984740745262"/>
      </top>
      <bottom style="thin">
        <color theme="0"/>
      </bottom>
      <diagonal/>
    </border>
    <border>
      <left/>
      <right/>
      <top style="thin">
        <color theme="1" tint="0.499984740745262"/>
      </top>
      <bottom style="thin">
        <color theme="0"/>
      </bottom>
      <diagonal/>
    </border>
    <border>
      <left style="thin">
        <color theme="0"/>
      </left>
      <right/>
      <top style="thin">
        <color theme="1" tint="0.499984740745262"/>
      </top>
      <bottom style="thin">
        <color theme="0"/>
      </bottom>
      <diagonal/>
    </border>
    <border>
      <left/>
      <right style="thin">
        <color theme="0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double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double">
        <color theme="1" tint="0.499984740745262"/>
      </top>
      <bottom style="thin">
        <color theme="1" tint="0.499984740745262"/>
      </bottom>
      <diagonal/>
    </border>
    <border>
      <left/>
      <right style="thin">
        <color theme="0"/>
      </right>
      <top/>
      <bottom style="double">
        <color theme="1" tint="0.499984740745262"/>
      </bottom>
      <diagonal/>
    </border>
    <border>
      <left style="thin">
        <color theme="1" tint="0.499984740745262"/>
      </left>
      <right/>
      <top/>
      <bottom style="double">
        <color theme="1" tint="0.499984740745262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double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double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/>
      <right/>
      <top/>
      <bottom style="double">
        <color theme="1" tint="0.499984740745262"/>
      </bottom>
      <diagonal/>
    </border>
    <border>
      <left/>
      <right/>
      <top style="thin">
        <color theme="1" tint="0.499984740745262"/>
      </top>
      <bottom style="double">
        <color theme="1" tint="0.499984740745262"/>
      </bottom>
      <diagonal/>
    </border>
  </borders>
  <cellStyleXfs count="11">
    <xf numFmtId="0" fontId="0" fillId="0" borderId="0"/>
    <xf numFmtId="17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4" fillId="0" borderId="0">
      <alignment vertical="center"/>
    </xf>
    <xf numFmtId="0" fontId="13" fillId="0" borderId="0"/>
    <xf numFmtId="9" fontId="3" fillId="0" borderId="0" applyFont="0" applyFill="0" applyBorder="0" applyAlignment="0" applyProtection="0">
      <alignment vertical="center"/>
    </xf>
    <xf numFmtId="0" fontId="15" fillId="0" borderId="0"/>
    <xf numFmtId="38" fontId="13" fillId="0" borderId="0" applyFont="0" applyFill="0" applyBorder="0" applyAlignment="0" applyProtection="0">
      <alignment vertical="center"/>
    </xf>
    <xf numFmtId="0" fontId="15" fillId="0" borderId="0"/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43">
    <xf numFmtId="0" fontId="0" fillId="0" borderId="0" xfId="0"/>
    <xf numFmtId="0" fontId="5" fillId="2" borderId="0" xfId="3" applyFont="1" applyFill="1" applyAlignment="1">
      <alignment horizontal="centerContinuous" vertical="center"/>
    </xf>
    <xf numFmtId="0" fontId="9" fillId="2" borderId="0" xfId="3" applyFont="1" applyFill="1" applyAlignment="1">
      <alignment horizontal="centerContinuous" vertical="center"/>
    </xf>
    <xf numFmtId="0" fontId="9" fillId="0" borderId="0" xfId="3" applyFont="1">
      <alignment vertical="center"/>
    </xf>
    <xf numFmtId="0" fontId="9" fillId="2" borderId="0" xfId="3" applyFont="1" applyFill="1">
      <alignment vertical="center"/>
    </xf>
    <xf numFmtId="0" fontId="9" fillId="2" borderId="0" xfId="3" applyFont="1" applyFill="1" applyAlignment="1">
      <alignment horizontal="center" vertical="center"/>
    </xf>
    <xf numFmtId="0" fontId="10" fillId="3" borderId="5" xfId="3" quotePrefix="1" applyFont="1" applyFill="1" applyBorder="1" applyAlignment="1">
      <alignment horizontal="center" vertical="center"/>
    </xf>
    <xf numFmtId="0" fontId="10" fillId="3" borderId="6" xfId="3" quotePrefix="1" applyFont="1" applyFill="1" applyBorder="1" applyAlignment="1">
      <alignment horizontal="center" vertical="center"/>
    </xf>
    <xf numFmtId="0" fontId="10" fillId="3" borderId="7" xfId="3" quotePrefix="1" applyFont="1" applyFill="1" applyBorder="1" applyAlignment="1">
      <alignment horizontal="center" vertical="center"/>
    </xf>
    <xf numFmtId="0" fontId="10" fillId="3" borderId="8" xfId="3" quotePrefix="1" applyFont="1" applyFill="1" applyBorder="1" applyAlignment="1">
      <alignment horizontal="center" vertical="center"/>
    </xf>
    <xf numFmtId="0" fontId="9" fillId="2" borderId="9" xfId="3" applyFont="1" applyFill="1" applyBorder="1" applyAlignment="1">
      <alignment horizontal="left" vertical="center" shrinkToFit="1"/>
    </xf>
    <xf numFmtId="176" fontId="12" fillId="4" borderId="9" xfId="1" applyFont="1" applyFill="1" applyBorder="1" applyAlignment="1">
      <alignment horizontal="right" vertical="center" wrapText="1"/>
    </xf>
    <xf numFmtId="176" fontId="12" fillId="4" borderId="10" xfId="1" applyFont="1" applyFill="1" applyBorder="1" applyAlignment="1">
      <alignment horizontal="right" vertical="center" wrapText="1"/>
    </xf>
    <xf numFmtId="9" fontId="9" fillId="2" borderId="11" xfId="2" applyFont="1" applyFill="1" applyBorder="1" applyAlignment="1">
      <alignment horizontal="center" vertical="center"/>
    </xf>
    <xf numFmtId="177" fontId="12" fillId="4" borderId="10" xfId="1" applyNumberFormat="1" applyFont="1" applyFill="1" applyBorder="1" applyAlignment="1">
      <alignment horizontal="right" vertical="center" wrapText="1"/>
    </xf>
    <xf numFmtId="177" fontId="12" fillId="4" borderId="12" xfId="1" applyNumberFormat="1" applyFont="1" applyFill="1" applyBorder="1" applyAlignment="1">
      <alignment horizontal="right" vertical="center" wrapText="1"/>
    </xf>
    <xf numFmtId="0" fontId="13" fillId="0" borderId="0" xfId="4"/>
    <xf numFmtId="178" fontId="13" fillId="0" borderId="0" xfId="4" applyNumberFormat="1"/>
    <xf numFmtId="0" fontId="14" fillId="0" borderId="0" xfId="4" applyFont="1"/>
    <xf numFmtId="0" fontId="13" fillId="5" borderId="0" xfId="4" applyFill="1"/>
    <xf numFmtId="178" fontId="13" fillId="5" borderId="0" xfId="4" applyNumberFormat="1" applyFill="1"/>
    <xf numFmtId="0" fontId="14" fillId="5" borderId="0" xfId="4" applyFont="1" applyFill="1"/>
    <xf numFmtId="179" fontId="16" fillId="5" borderId="13" xfId="6" applyNumberFormat="1" applyFont="1" applyFill="1" applyBorder="1" applyAlignment="1">
      <alignment horizontal="center" vertical="center" wrapText="1"/>
    </xf>
    <xf numFmtId="178" fontId="17" fillId="5" borderId="13" xfId="7" applyNumberFormat="1" applyFont="1" applyFill="1" applyBorder="1" applyAlignment="1">
      <alignment vertical="center" shrinkToFit="1"/>
    </xf>
    <xf numFmtId="38" fontId="17" fillId="5" borderId="13" xfId="7" applyFont="1" applyFill="1" applyBorder="1" applyAlignment="1">
      <alignment vertical="center" shrinkToFit="1"/>
    </xf>
    <xf numFmtId="38" fontId="17" fillId="6" borderId="13" xfId="7" applyFont="1" applyFill="1" applyBorder="1" applyAlignment="1">
      <alignment vertical="center" shrinkToFit="1"/>
    </xf>
    <xf numFmtId="0" fontId="13" fillId="0" borderId="14" xfId="4" applyBorder="1"/>
    <xf numFmtId="38" fontId="17" fillId="5" borderId="13" xfId="7" applyFont="1" applyFill="1" applyBorder="1" applyAlignment="1">
      <alignment horizontal="center" vertical="center" shrinkToFit="1"/>
    </xf>
    <xf numFmtId="179" fontId="16" fillId="6" borderId="13" xfId="6" applyNumberFormat="1" applyFont="1" applyFill="1" applyBorder="1" applyAlignment="1">
      <alignment horizontal="center" vertical="center" wrapText="1"/>
    </xf>
    <xf numFmtId="178" fontId="17" fillId="6" borderId="13" xfId="7" applyNumberFormat="1" applyFont="1" applyFill="1" applyBorder="1" applyAlignment="1">
      <alignment vertical="center" shrinkToFit="1"/>
    </xf>
    <xf numFmtId="38" fontId="17" fillId="6" borderId="13" xfId="7" applyFont="1" applyFill="1" applyBorder="1" applyAlignment="1">
      <alignment horizontal="center" vertical="center" shrinkToFit="1"/>
    </xf>
    <xf numFmtId="179" fontId="16" fillId="5" borderId="17" xfId="6" applyNumberFormat="1" applyFont="1" applyFill="1" applyBorder="1" applyAlignment="1">
      <alignment horizontal="center" vertical="center" wrapText="1"/>
    </xf>
    <xf numFmtId="178" fontId="17" fillId="5" borderId="17" xfId="7" applyNumberFormat="1" applyFont="1" applyFill="1" applyBorder="1" applyAlignment="1">
      <alignment vertical="center" shrinkToFit="1"/>
    </xf>
    <xf numFmtId="38" fontId="17" fillId="5" borderId="17" xfId="7" applyFont="1" applyFill="1" applyBorder="1" applyAlignment="1">
      <alignment vertical="center" shrinkToFit="1"/>
    </xf>
    <xf numFmtId="0" fontId="13" fillId="0" borderId="18" xfId="4" applyBorder="1"/>
    <xf numFmtId="38" fontId="17" fillId="5" borderId="17" xfId="7" applyFont="1" applyFill="1" applyBorder="1" applyAlignment="1">
      <alignment horizontal="center" vertical="center" shrinkToFit="1"/>
    </xf>
    <xf numFmtId="0" fontId="13" fillId="5" borderId="19" xfId="4" applyFill="1" applyBorder="1"/>
    <xf numFmtId="179" fontId="16" fillId="6" borderId="20" xfId="6" applyNumberFormat="1" applyFont="1" applyFill="1" applyBorder="1" applyAlignment="1">
      <alignment horizontal="center" vertical="center" wrapText="1"/>
    </xf>
    <xf numFmtId="178" fontId="17" fillId="6" borderId="20" xfId="7" applyNumberFormat="1" applyFont="1" applyFill="1" applyBorder="1" applyAlignment="1">
      <alignment vertical="center" shrinkToFit="1"/>
    </xf>
    <xf numFmtId="38" fontId="17" fillId="6" borderId="20" xfId="7" applyFont="1" applyFill="1" applyBorder="1" applyAlignment="1">
      <alignment vertical="center" shrinkToFit="1"/>
    </xf>
    <xf numFmtId="0" fontId="13" fillId="0" borderId="21" xfId="4" applyBorder="1"/>
    <xf numFmtId="38" fontId="17" fillId="6" borderId="20" xfId="7" applyFont="1" applyFill="1" applyBorder="1" applyAlignment="1">
      <alignment horizontal="center" vertical="center" shrinkToFit="1"/>
    </xf>
    <xf numFmtId="179" fontId="16" fillId="0" borderId="13" xfId="6" applyNumberFormat="1" applyFont="1" applyBorder="1" applyAlignment="1">
      <alignment horizontal="center" vertical="center" wrapText="1"/>
    </xf>
    <xf numFmtId="38" fontId="17" fillId="0" borderId="13" xfId="7" applyFont="1" applyBorder="1" applyAlignment="1">
      <alignment vertical="center" shrinkToFit="1"/>
    </xf>
    <xf numFmtId="178" fontId="17" fillId="0" borderId="13" xfId="7" applyNumberFormat="1" applyFont="1" applyBorder="1" applyAlignment="1">
      <alignment vertical="center" shrinkToFit="1"/>
    </xf>
    <xf numFmtId="0" fontId="19" fillId="7" borderId="25" xfId="6" quotePrefix="1" applyFont="1" applyFill="1" applyBorder="1" applyAlignment="1">
      <alignment horizontal="center"/>
    </xf>
    <xf numFmtId="0" fontId="19" fillId="7" borderId="26" xfId="6" quotePrefix="1" applyFont="1" applyFill="1" applyBorder="1" applyAlignment="1">
      <alignment horizontal="center"/>
    </xf>
    <xf numFmtId="0" fontId="20" fillId="3" borderId="26" xfId="7" quotePrefix="1" applyNumberFormat="1" applyFont="1" applyFill="1" applyBorder="1" applyAlignment="1">
      <alignment horizontal="center" vertical="center" shrinkToFit="1"/>
    </xf>
    <xf numFmtId="178" fontId="20" fillId="3" borderId="26" xfId="7" quotePrefix="1" applyNumberFormat="1" applyFont="1" applyFill="1" applyBorder="1" applyAlignment="1">
      <alignment horizontal="center" vertical="center" shrinkToFit="1"/>
    </xf>
    <xf numFmtId="38" fontId="20" fillId="3" borderId="26" xfId="7" quotePrefix="1" applyFont="1" applyFill="1" applyBorder="1" applyAlignment="1">
      <alignment horizontal="center" vertical="center" shrinkToFit="1"/>
    </xf>
    <xf numFmtId="0" fontId="15" fillId="8" borderId="0" xfId="8" applyFill="1" applyAlignment="1">
      <alignment horizontal="center"/>
    </xf>
    <xf numFmtId="0" fontId="15" fillId="8" borderId="9" xfId="8" applyFill="1" applyBorder="1" applyAlignment="1">
      <alignment horizontal="center"/>
    </xf>
    <xf numFmtId="0" fontId="15" fillId="8" borderId="12" xfId="8" applyFill="1" applyBorder="1" applyAlignment="1">
      <alignment horizontal="center" vertical="center"/>
    </xf>
    <xf numFmtId="0" fontId="13" fillId="9" borderId="0" xfId="4" quotePrefix="1" applyFill="1"/>
    <xf numFmtId="0" fontId="13" fillId="9" borderId="9" xfId="4" quotePrefix="1" applyFill="1" applyBorder="1"/>
    <xf numFmtId="179" fontId="16" fillId="0" borderId="13" xfId="6" applyNumberFormat="1" applyFont="1" applyBorder="1" applyAlignment="1">
      <alignment horizontal="center" wrapText="1"/>
    </xf>
    <xf numFmtId="38" fontId="17" fillId="0" borderId="13" xfId="7" applyFont="1" applyBorder="1" applyAlignment="1">
      <alignment horizontal="center" vertical="center" shrinkToFit="1"/>
    </xf>
    <xf numFmtId="38" fontId="17" fillId="6" borderId="15" xfId="7" applyFont="1" applyFill="1" applyBorder="1" applyAlignment="1">
      <alignment horizontal="center" vertical="center" shrinkToFit="1"/>
    </xf>
    <xf numFmtId="179" fontId="16" fillId="0" borderId="17" xfId="6" applyNumberFormat="1" applyFont="1" applyBorder="1" applyAlignment="1">
      <alignment horizontal="center" vertical="center" wrapText="1"/>
    </xf>
    <xf numFmtId="178" fontId="17" fillId="0" borderId="17" xfId="7" applyNumberFormat="1" applyFont="1" applyBorder="1" applyAlignment="1">
      <alignment vertical="center" shrinkToFit="1"/>
    </xf>
    <xf numFmtId="38" fontId="17" fillId="0" borderId="17" xfId="7" applyFont="1" applyBorder="1" applyAlignment="1">
      <alignment vertical="center" shrinkToFit="1"/>
    </xf>
    <xf numFmtId="9" fontId="0" fillId="0" borderId="0" xfId="9" applyFont="1" applyAlignment="1"/>
    <xf numFmtId="9" fontId="17" fillId="0" borderId="17" xfId="9" applyFont="1" applyBorder="1" applyAlignment="1">
      <alignment horizontal="center" vertical="center" shrinkToFit="1"/>
    </xf>
    <xf numFmtId="9" fontId="0" fillId="0" borderId="21" xfId="9" applyFont="1" applyBorder="1" applyAlignment="1"/>
    <xf numFmtId="9" fontId="17" fillId="6" borderId="20" xfId="9" applyFont="1" applyFill="1" applyBorder="1" applyAlignment="1">
      <alignment horizontal="center" vertical="center" shrinkToFit="1"/>
    </xf>
    <xf numFmtId="9" fontId="0" fillId="0" borderId="0" xfId="9" applyFont="1" applyBorder="1" applyAlignment="1"/>
    <xf numFmtId="9" fontId="17" fillId="0" borderId="13" xfId="9" applyFont="1" applyBorder="1" applyAlignment="1">
      <alignment horizontal="center" vertical="center" shrinkToFit="1"/>
    </xf>
    <xf numFmtId="9" fontId="17" fillId="0" borderId="13" xfId="9" applyFont="1" applyBorder="1" applyAlignment="1">
      <alignment vertical="center" shrinkToFit="1"/>
    </xf>
    <xf numFmtId="9" fontId="17" fillId="5" borderId="17" xfId="9" applyFont="1" applyFill="1" applyBorder="1" applyAlignment="1">
      <alignment horizontal="center" vertical="center" shrinkToFit="1"/>
    </xf>
    <xf numFmtId="9" fontId="17" fillId="6" borderId="13" xfId="9" applyFont="1" applyFill="1" applyBorder="1" applyAlignment="1">
      <alignment horizontal="center" vertical="center" shrinkToFit="1"/>
    </xf>
    <xf numFmtId="9" fontId="0" fillId="0" borderId="18" xfId="9" applyFont="1" applyBorder="1" applyAlignment="1"/>
    <xf numFmtId="9" fontId="0" fillId="5" borderId="19" xfId="9" applyFont="1" applyFill="1" applyBorder="1" applyAlignment="1"/>
    <xf numFmtId="9" fontId="17" fillId="5" borderId="13" xfId="9" applyFont="1" applyFill="1" applyBorder="1" applyAlignment="1">
      <alignment horizontal="center" vertical="center" shrinkToFit="1"/>
    </xf>
    <xf numFmtId="9" fontId="0" fillId="5" borderId="0" xfId="9" applyFont="1" applyFill="1" applyBorder="1" applyAlignment="1"/>
    <xf numFmtId="9" fontId="0" fillId="6" borderId="0" xfId="9" applyFont="1" applyFill="1" applyBorder="1" applyAlignment="1"/>
    <xf numFmtId="9" fontId="0" fillId="0" borderId="14" xfId="9" applyFont="1" applyBorder="1" applyAlignment="1"/>
    <xf numFmtId="0" fontId="13" fillId="5" borderId="0" xfId="4" applyFill="1" applyAlignment="1">
      <alignment vertical="top"/>
    </xf>
    <xf numFmtId="0" fontId="14" fillId="5" borderId="0" xfId="4" applyFont="1" applyFill="1" applyAlignment="1">
      <alignment vertical="top"/>
    </xf>
    <xf numFmtId="38" fontId="17" fillId="6" borderId="15" xfId="7" applyFont="1" applyFill="1" applyBorder="1" applyAlignment="1">
      <alignment vertical="center" shrinkToFit="1"/>
    </xf>
    <xf numFmtId="178" fontId="17" fillId="6" borderId="15" xfId="7" applyNumberFormat="1" applyFont="1" applyFill="1" applyBorder="1" applyAlignment="1">
      <alignment vertical="center" shrinkToFit="1"/>
    </xf>
    <xf numFmtId="179" fontId="16" fillId="6" borderId="15" xfId="6" applyNumberFormat="1" applyFont="1" applyFill="1" applyBorder="1" applyAlignment="1">
      <alignment horizontal="center" wrapText="1"/>
    </xf>
    <xf numFmtId="9" fontId="17" fillId="6" borderId="15" xfId="9" applyFont="1" applyFill="1" applyBorder="1" applyAlignment="1">
      <alignment horizontal="center" vertical="center" shrinkToFit="1"/>
    </xf>
    <xf numFmtId="0" fontId="13" fillId="0" borderId="45" xfId="4" applyBorder="1"/>
    <xf numFmtId="9" fontId="0" fillId="0" borderId="45" xfId="9" applyFont="1" applyBorder="1" applyAlignment="1"/>
    <xf numFmtId="38" fontId="17" fillId="0" borderId="41" xfId="7" applyFont="1" applyBorder="1" applyAlignment="1">
      <alignment vertical="center" shrinkToFit="1"/>
    </xf>
    <xf numFmtId="178" fontId="17" fillId="0" borderId="41" xfId="7" applyNumberFormat="1" applyFont="1" applyBorder="1" applyAlignment="1">
      <alignment vertical="center" shrinkToFit="1"/>
    </xf>
    <xf numFmtId="9" fontId="17" fillId="0" borderId="41" xfId="9" applyFont="1" applyBorder="1" applyAlignment="1">
      <alignment horizontal="center" vertical="center" shrinkToFit="1"/>
    </xf>
    <xf numFmtId="179" fontId="16" fillId="0" borderId="41" xfId="6" applyNumberFormat="1" applyFont="1" applyBorder="1" applyAlignment="1">
      <alignment horizontal="center" vertical="center" wrapText="1"/>
    </xf>
    <xf numFmtId="38" fontId="17" fillId="6" borderId="41" xfId="7" applyFont="1" applyFill="1" applyBorder="1" applyAlignment="1">
      <alignment horizontal="center" vertical="center" shrinkToFit="1"/>
    </xf>
    <xf numFmtId="38" fontId="17" fillId="6" borderId="41" xfId="7" applyFont="1" applyFill="1" applyBorder="1" applyAlignment="1">
      <alignment vertical="center" shrinkToFit="1"/>
    </xf>
    <xf numFmtId="178" fontId="17" fillId="6" borderId="41" xfId="7" applyNumberFormat="1" applyFont="1" applyFill="1" applyBorder="1" applyAlignment="1">
      <alignment vertical="center" shrinkToFit="1"/>
    </xf>
    <xf numFmtId="179" fontId="16" fillId="6" borderId="41" xfId="6" applyNumberFormat="1" applyFont="1" applyFill="1" applyBorder="1" applyAlignment="1">
      <alignment horizontal="center" wrapText="1"/>
    </xf>
    <xf numFmtId="0" fontId="13" fillId="6" borderId="0" xfId="4" applyFill="1"/>
    <xf numFmtId="9" fontId="17" fillId="6" borderId="41" xfId="9" applyFont="1" applyFill="1" applyBorder="1" applyAlignment="1">
      <alignment horizontal="center" vertical="center" shrinkToFit="1"/>
    </xf>
    <xf numFmtId="178" fontId="17" fillId="5" borderId="16" xfId="7" applyNumberFormat="1" applyFont="1" applyFill="1" applyBorder="1" applyAlignment="1">
      <alignment vertical="center" shrinkToFit="1"/>
    </xf>
    <xf numFmtId="0" fontId="13" fillId="5" borderId="45" xfId="4" applyFill="1" applyBorder="1"/>
    <xf numFmtId="9" fontId="0" fillId="5" borderId="45" xfId="9" applyFont="1" applyFill="1" applyBorder="1" applyAlignment="1"/>
    <xf numFmtId="38" fontId="17" fillId="5" borderId="41" xfId="7" applyFont="1" applyFill="1" applyBorder="1" applyAlignment="1">
      <alignment vertical="center" shrinkToFit="1"/>
    </xf>
    <xf numFmtId="178" fontId="17" fillId="5" borderId="41" xfId="7" applyNumberFormat="1" applyFont="1" applyFill="1" applyBorder="1" applyAlignment="1">
      <alignment vertical="center" shrinkToFit="1"/>
    </xf>
    <xf numFmtId="9" fontId="17" fillId="5" borderId="41" xfId="9" applyFont="1" applyFill="1" applyBorder="1" applyAlignment="1">
      <alignment horizontal="center" vertical="center" shrinkToFit="1"/>
    </xf>
    <xf numFmtId="179" fontId="16" fillId="5" borderId="41" xfId="6" applyNumberFormat="1" applyFont="1" applyFill="1" applyBorder="1" applyAlignment="1">
      <alignment horizontal="center" vertical="center" wrapText="1"/>
    </xf>
    <xf numFmtId="38" fontId="17" fillId="5" borderId="16" xfId="7" applyFont="1" applyFill="1" applyBorder="1" applyAlignment="1">
      <alignment horizontal="center" vertical="center" shrinkToFit="1"/>
    </xf>
    <xf numFmtId="38" fontId="17" fillId="5" borderId="16" xfId="7" applyFont="1" applyFill="1" applyBorder="1" applyAlignment="1">
      <alignment vertical="center" shrinkToFit="1"/>
    </xf>
    <xf numFmtId="9" fontId="17" fillId="5" borderId="16" xfId="9" applyFont="1" applyFill="1" applyBorder="1" applyAlignment="1">
      <alignment horizontal="center" vertical="center" shrinkToFit="1"/>
    </xf>
    <xf numFmtId="179" fontId="16" fillId="5" borderId="16" xfId="6" applyNumberFormat="1" applyFont="1" applyFill="1" applyBorder="1" applyAlignment="1">
      <alignment horizontal="center" vertical="center" wrapText="1"/>
    </xf>
    <xf numFmtId="38" fontId="13" fillId="5" borderId="46" xfId="4" applyNumberFormat="1" applyFill="1" applyBorder="1"/>
    <xf numFmtId="0" fontId="13" fillId="5" borderId="46" xfId="4" applyFill="1" applyBorder="1"/>
    <xf numFmtId="0" fontId="13" fillId="0" borderId="46" xfId="4" applyBorder="1"/>
    <xf numFmtId="9" fontId="0" fillId="0" borderId="46" xfId="9" applyFont="1" applyBorder="1" applyAlignment="1"/>
    <xf numFmtId="179" fontId="16" fillId="6" borderId="41" xfId="6" applyNumberFormat="1" applyFont="1" applyFill="1" applyBorder="1" applyAlignment="1">
      <alignment horizontal="center" vertical="center" wrapText="1"/>
    </xf>
    <xf numFmtId="0" fontId="21" fillId="5" borderId="0" xfId="4" applyFont="1" applyFill="1" applyAlignment="1">
      <alignment horizontal="centerContinuous"/>
    </xf>
    <xf numFmtId="0" fontId="13" fillId="5" borderId="0" xfId="4" applyFill="1" applyAlignment="1">
      <alignment horizontal="centerContinuous"/>
    </xf>
    <xf numFmtId="178" fontId="13" fillId="5" borderId="0" xfId="4" applyNumberFormat="1" applyFill="1" applyAlignment="1">
      <alignment horizontal="centerContinuous"/>
    </xf>
    <xf numFmtId="38" fontId="17" fillId="0" borderId="24" xfId="7" applyFont="1" applyBorder="1" applyAlignment="1">
      <alignment horizontal="center" vertical="center" shrinkToFit="1"/>
    </xf>
    <xf numFmtId="38" fontId="17" fillId="0" borderId="23" xfId="7" applyFont="1" applyBorder="1" applyAlignment="1">
      <alignment horizontal="center" vertical="center" shrinkToFit="1"/>
    </xf>
    <xf numFmtId="0" fontId="14" fillId="5" borderId="16" xfId="4" applyFont="1" applyFill="1" applyBorder="1" applyAlignment="1">
      <alignment horizontal="center" vertical="center" textRotation="255"/>
    </xf>
    <xf numFmtId="0" fontId="14" fillId="5" borderId="15" xfId="4" applyFont="1" applyFill="1" applyBorder="1" applyAlignment="1">
      <alignment horizontal="center" vertical="center" textRotation="255"/>
    </xf>
    <xf numFmtId="38" fontId="17" fillId="0" borderId="43" xfId="7" applyFont="1" applyBorder="1" applyAlignment="1">
      <alignment horizontal="center" vertical="center" shrinkToFit="1"/>
    </xf>
    <xf numFmtId="38" fontId="17" fillId="0" borderId="44" xfId="7" applyFont="1" applyBorder="1" applyAlignment="1">
      <alignment horizontal="center" vertical="center" shrinkToFit="1"/>
    </xf>
    <xf numFmtId="0" fontId="14" fillId="5" borderId="22" xfId="4" applyFont="1" applyFill="1" applyBorder="1" applyAlignment="1">
      <alignment horizontal="center" vertical="center" textRotation="255"/>
    </xf>
    <xf numFmtId="0" fontId="14" fillId="3" borderId="33" xfId="4" applyFont="1" applyFill="1" applyBorder="1" applyAlignment="1">
      <alignment horizontal="center"/>
    </xf>
    <xf numFmtId="0" fontId="14" fillId="3" borderId="32" xfId="4" applyFont="1" applyFill="1" applyBorder="1" applyAlignment="1">
      <alignment horizontal="center"/>
    </xf>
    <xf numFmtId="0" fontId="14" fillId="3" borderId="24" xfId="4" applyFont="1" applyFill="1" applyBorder="1" applyAlignment="1">
      <alignment horizontal="center"/>
    </xf>
    <xf numFmtId="0" fontId="14" fillId="3" borderId="27" xfId="4" applyFont="1" applyFill="1" applyBorder="1" applyAlignment="1">
      <alignment horizontal="center"/>
    </xf>
    <xf numFmtId="0" fontId="14" fillId="5" borderId="16" xfId="4" applyFont="1" applyFill="1" applyBorder="1" applyAlignment="1">
      <alignment horizontal="center" vertical="center" textRotation="255" shrinkToFit="1"/>
    </xf>
    <xf numFmtId="0" fontId="14" fillId="5" borderId="42" xfId="4" applyFont="1" applyFill="1" applyBorder="1" applyAlignment="1">
      <alignment horizontal="center" vertical="center" textRotation="255" shrinkToFit="1"/>
    </xf>
    <xf numFmtId="0" fontId="14" fillId="5" borderId="42" xfId="4" applyFont="1" applyFill="1" applyBorder="1" applyAlignment="1">
      <alignment horizontal="center" vertical="center" textRotation="255"/>
    </xf>
    <xf numFmtId="38" fontId="17" fillId="6" borderId="35" xfId="7" applyFont="1" applyFill="1" applyBorder="1" applyAlignment="1">
      <alignment horizontal="center" vertical="center" shrinkToFit="1"/>
    </xf>
    <xf numFmtId="38" fontId="17" fillId="6" borderId="34" xfId="7" applyFont="1" applyFill="1" applyBorder="1" applyAlignment="1">
      <alignment horizontal="center" vertical="center" shrinkToFit="1"/>
    </xf>
    <xf numFmtId="38" fontId="20" fillId="3" borderId="31" xfId="7" applyFont="1" applyFill="1" applyBorder="1" applyAlignment="1">
      <alignment horizontal="center" vertical="center" shrinkToFit="1"/>
    </xf>
    <xf numFmtId="38" fontId="20" fillId="3" borderId="30" xfId="7" applyFont="1" applyFill="1" applyBorder="1" applyAlignment="1">
      <alignment horizontal="center" vertical="center" shrinkToFit="1"/>
    </xf>
    <xf numFmtId="0" fontId="19" fillId="7" borderId="29" xfId="6" applyFont="1" applyFill="1" applyBorder="1" applyAlignment="1">
      <alignment horizontal="center"/>
    </xf>
    <xf numFmtId="0" fontId="19" fillId="7" borderId="28" xfId="6" applyFont="1" applyFill="1" applyBorder="1" applyAlignment="1">
      <alignment horizontal="center"/>
    </xf>
    <xf numFmtId="38" fontId="17" fillId="0" borderId="37" xfId="7" applyFont="1" applyBorder="1" applyAlignment="1">
      <alignment horizontal="center" vertical="center" shrinkToFit="1"/>
    </xf>
    <xf numFmtId="38" fontId="17" fillId="0" borderId="36" xfId="7" applyFont="1" applyBorder="1" applyAlignment="1">
      <alignment horizontal="center" vertical="center" shrinkToFit="1"/>
    </xf>
    <xf numFmtId="38" fontId="20" fillId="3" borderId="40" xfId="7" applyFont="1" applyFill="1" applyBorder="1" applyAlignment="1">
      <alignment horizontal="center" vertical="center" shrinkToFit="1"/>
    </xf>
    <xf numFmtId="38" fontId="20" fillId="3" borderId="38" xfId="7" applyFont="1" applyFill="1" applyBorder="1" applyAlignment="1">
      <alignment horizontal="center" vertical="center" shrinkToFit="1"/>
    </xf>
    <xf numFmtId="38" fontId="20" fillId="3" borderId="39" xfId="7" applyFont="1" applyFill="1" applyBorder="1" applyAlignment="1">
      <alignment horizontal="center" vertical="center" shrinkToFit="1"/>
    </xf>
    <xf numFmtId="0" fontId="9" fillId="2" borderId="0" xfId="3" applyFont="1" applyFill="1" applyAlignment="1">
      <alignment horizontal="left" vertical="center" wrapText="1"/>
    </xf>
    <xf numFmtId="0" fontId="10" fillId="3" borderId="1" xfId="3" applyFont="1" applyFill="1" applyBorder="1" applyAlignment="1">
      <alignment horizontal="center" vertical="center"/>
    </xf>
    <xf numFmtId="0" fontId="10" fillId="3" borderId="4" xfId="3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3" xfId="3" applyFont="1" applyFill="1" applyBorder="1" applyAlignment="1">
      <alignment horizontal="center" vertical="center"/>
    </xf>
  </cellXfs>
  <cellStyles count="11">
    <cellStyle name="パーセント" xfId="2" builtinId="5"/>
    <cellStyle name="パーセント 2" xfId="5" xr:uid="{00000000-0005-0000-0000-000001000000}"/>
    <cellStyle name="パーセント 2 2" xfId="9" xr:uid="{00000000-0005-0000-0000-000002000000}"/>
    <cellStyle name="桁区切り" xfId="1" builtinId="6"/>
    <cellStyle name="桁区切り 2" xfId="7" xr:uid="{00000000-0005-0000-0000-000004000000}"/>
    <cellStyle name="標準" xfId="0" builtinId="0"/>
    <cellStyle name="標準 2" xfId="4" xr:uid="{00000000-0005-0000-0000-000006000000}"/>
    <cellStyle name="標準 3" xfId="10" xr:uid="{31A57E21-A8C6-4E29-9A28-9777F603DE4F}"/>
    <cellStyle name="標準_kei-net2.15" xfId="3" xr:uid="{00000000-0005-0000-0000-000007000000}"/>
    <cellStyle name="標準_Sheet1" xfId="6" xr:uid="{00000000-0005-0000-0000-000008000000}"/>
    <cellStyle name="標準_Sheet2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4"/>
  <sheetViews>
    <sheetView tabSelected="1" zoomScaleNormal="100" workbookViewId="0">
      <pane ySplit="4" topLeftCell="A5" activePane="bottomLeft" state="frozen"/>
      <selection activeCell="AC13" sqref="AC13"/>
      <selection pane="bottomLeft"/>
    </sheetView>
  </sheetViews>
  <sheetFormatPr defaultColWidth="9.109375" defaultRowHeight="18" x14ac:dyDescent="0.45"/>
  <cols>
    <col min="1" max="1" width="1" style="19" customWidth="1"/>
    <col min="2" max="2" width="3.5546875" style="18" customWidth="1"/>
    <col min="3" max="3" width="22.5546875" style="16" customWidth="1"/>
    <col min="4" max="5" width="10.33203125" style="16" hidden="1" customWidth="1"/>
    <col min="6" max="6" width="7.5546875" style="16" hidden="1" customWidth="1"/>
    <col min="7" max="7" width="6.5546875" style="16" hidden="1" customWidth="1"/>
    <col min="8" max="8" width="14.5546875" style="16" customWidth="1"/>
    <col min="9" max="9" width="14.44140625" style="16" customWidth="1"/>
    <col min="10" max="10" width="14.44140625" style="17" customWidth="1"/>
    <col min="11" max="11" width="12.109375" style="16" customWidth="1"/>
    <col min="12" max="12" width="14.5546875" style="16" customWidth="1"/>
    <col min="13" max="13" width="14.44140625" style="16" customWidth="1"/>
    <col min="14" max="14" width="14.44140625" style="17" customWidth="1"/>
    <col min="15" max="15" width="11" style="16" customWidth="1"/>
    <col min="16" max="17" width="9.33203125" style="16" customWidth="1"/>
    <col min="18" max="18" width="1.5546875" style="16" customWidth="1"/>
    <col min="19" max="16384" width="9.109375" style="16"/>
  </cols>
  <sheetData>
    <row r="1" spans="2:18" s="19" customFormat="1" ht="27.75" customHeight="1" x14ac:dyDescent="0.5">
      <c r="B1" s="110" t="s">
        <v>1510</v>
      </c>
      <c r="C1" s="111"/>
      <c r="D1" s="111"/>
      <c r="E1" s="111"/>
      <c r="F1" s="111"/>
      <c r="G1" s="111"/>
      <c r="H1" s="111"/>
      <c r="I1" s="111"/>
      <c r="J1" s="112"/>
      <c r="K1" s="111"/>
      <c r="L1" s="111"/>
      <c r="M1" s="111"/>
      <c r="N1" s="112"/>
      <c r="O1" s="111"/>
      <c r="P1" s="111"/>
      <c r="Q1" s="111"/>
    </row>
    <row r="2" spans="2:18" s="19" customFormat="1" ht="7.5" customHeight="1" x14ac:dyDescent="0.45">
      <c r="B2" s="21"/>
      <c r="J2" s="20"/>
      <c r="N2" s="20"/>
    </row>
    <row r="3" spans="2:18" x14ac:dyDescent="0.45">
      <c r="B3" s="120"/>
      <c r="C3" s="121"/>
      <c r="D3" s="54" t="s">
        <v>694</v>
      </c>
      <c r="E3" s="54" t="s">
        <v>1499</v>
      </c>
      <c r="F3" s="53"/>
      <c r="G3" s="53"/>
      <c r="H3" s="129" t="s">
        <v>21</v>
      </c>
      <c r="I3" s="130"/>
      <c r="J3" s="130"/>
      <c r="K3" s="130"/>
      <c r="L3" s="135" t="s">
        <v>20</v>
      </c>
      <c r="M3" s="136"/>
      <c r="N3" s="136"/>
      <c r="O3" s="137"/>
      <c r="P3" s="131" t="s">
        <v>19</v>
      </c>
      <c r="Q3" s="132"/>
      <c r="R3" s="19"/>
    </row>
    <row r="4" spans="2:18" x14ac:dyDescent="0.45">
      <c r="B4" s="122"/>
      <c r="C4" s="123"/>
      <c r="D4" s="52" t="s">
        <v>695</v>
      </c>
      <c r="E4" s="51" t="s">
        <v>695</v>
      </c>
      <c r="F4" s="50"/>
      <c r="G4" s="50"/>
      <c r="H4" s="47">
        <v>2024</v>
      </c>
      <c r="I4" s="47">
        <v>2025</v>
      </c>
      <c r="J4" s="48" t="s">
        <v>18</v>
      </c>
      <c r="K4" s="49" t="s">
        <v>17</v>
      </c>
      <c r="L4" s="47">
        <v>2024</v>
      </c>
      <c r="M4" s="47">
        <v>2025</v>
      </c>
      <c r="N4" s="48" t="s">
        <v>18</v>
      </c>
      <c r="O4" s="47" t="s">
        <v>17</v>
      </c>
      <c r="P4" s="46" t="s">
        <v>1493</v>
      </c>
      <c r="Q4" s="45" t="s">
        <v>1492</v>
      </c>
      <c r="R4" s="19"/>
    </row>
    <row r="5" spans="2:18" ht="21" customHeight="1" thickBot="1" x14ac:dyDescent="0.5">
      <c r="B5" s="133" t="s">
        <v>27</v>
      </c>
      <c r="C5" s="134"/>
      <c r="D5" s="16">
        <v>29712</v>
      </c>
      <c r="E5" s="16">
        <v>30907</v>
      </c>
      <c r="F5" s="16">
        <f t="shared" ref="F5:F22" si="0">+E5-D5</f>
        <v>1195</v>
      </c>
      <c r="G5" s="61">
        <f t="shared" ref="G5:G22" si="1">+E5/D5</f>
        <v>1.0402194399569198</v>
      </c>
      <c r="H5" s="60">
        <v>72814</v>
      </c>
      <c r="I5" s="60">
        <v>80236</v>
      </c>
      <c r="J5" s="59">
        <f>+I5-H5</f>
        <v>7422</v>
      </c>
      <c r="K5" s="62">
        <f t="shared" ref="K5:K13" si="2">+I5/H5</f>
        <v>1.1019309473452907</v>
      </c>
      <c r="L5" s="60">
        <v>28953</v>
      </c>
      <c r="M5" s="60">
        <v>30620</v>
      </c>
      <c r="N5" s="59">
        <f>+M5-L5</f>
        <v>1667</v>
      </c>
      <c r="O5" s="62">
        <f t="shared" ref="O5:O22" si="3">+M5/L5</f>
        <v>1.0575760715642593</v>
      </c>
      <c r="P5" s="58">
        <f>+H5/L5</f>
        <v>2.5149034642351396</v>
      </c>
      <c r="Q5" s="58">
        <f>+I5/M5</f>
        <v>2.6203788373612018</v>
      </c>
      <c r="R5" s="19"/>
    </row>
    <row r="6" spans="2:18" ht="21" customHeight="1" thickTop="1" x14ac:dyDescent="0.45">
      <c r="B6" s="127" t="s">
        <v>26</v>
      </c>
      <c r="C6" s="128"/>
      <c r="D6" s="40">
        <v>19099</v>
      </c>
      <c r="E6" s="40">
        <v>19904</v>
      </c>
      <c r="F6" s="40">
        <f t="shared" si="0"/>
        <v>805</v>
      </c>
      <c r="G6" s="63">
        <f t="shared" si="1"/>
        <v>1.0421488036022828</v>
      </c>
      <c r="H6" s="39">
        <v>47362</v>
      </c>
      <c r="I6" s="39">
        <v>51925</v>
      </c>
      <c r="J6" s="38">
        <f t="shared" ref="J6:J13" si="4">+I6-H6</f>
        <v>4563</v>
      </c>
      <c r="K6" s="64">
        <f t="shared" si="2"/>
        <v>1.0963430598370001</v>
      </c>
      <c r="L6" s="39">
        <v>18177</v>
      </c>
      <c r="M6" s="39">
        <v>19172</v>
      </c>
      <c r="N6" s="38">
        <f t="shared" ref="N6:N16" si="5">+M6-L6</f>
        <v>995</v>
      </c>
      <c r="O6" s="64">
        <f t="shared" si="3"/>
        <v>1.0547395059690818</v>
      </c>
      <c r="P6" s="37">
        <f t="shared" ref="P6:P22" si="6">+H6/L6</f>
        <v>2.6056004841282938</v>
      </c>
      <c r="Q6" s="37">
        <f t="shared" ref="Q6:Q22" si="7">+I6/M6</f>
        <v>2.7083767994992698</v>
      </c>
      <c r="R6" s="19"/>
    </row>
    <row r="7" spans="2:18" ht="21" customHeight="1" thickBot="1" x14ac:dyDescent="0.5">
      <c r="B7" s="117" t="s">
        <v>25</v>
      </c>
      <c r="C7" s="118"/>
      <c r="D7" s="82">
        <v>10613</v>
      </c>
      <c r="E7" s="82">
        <v>11003</v>
      </c>
      <c r="F7" s="82">
        <f t="shared" si="0"/>
        <v>390</v>
      </c>
      <c r="G7" s="83">
        <f t="shared" si="1"/>
        <v>1.0367473852822011</v>
      </c>
      <c r="H7" s="84">
        <v>25452</v>
      </c>
      <c r="I7" s="84">
        <v>28311</v>
      </c>
      <c r="J7" s="85">
        <f t="shared" si="4"/>
        <v>2859</v>
      </c>
      <c r="K7" s="86">
        <f t="shared" si="2"/>
        <v>1.1123290900518623</v>
      </c>
      <c r="L7" s="84">
        <v>10776</v>
      </c>
      <c r="M7" s="84">
        <v>11448</v>
      </c>
      <c r="N7" s="85">
        <f t="shared" si="5"/>
        <v>672</v>
      </c>
      <c r="O7" s="86">
        <f t="shared" si="3"/>
        <v>1.0623608017817372</v>
      </c>
      <c r="P7" s="87">
        <f t="shared" si="6"/>
        <v>2.361915367483296</v>
      </c>
      <c r="Q7" s="87">
        <f t="shared" si="7"/>
        <v>2.4730083857442349</v>
      </c>
      <c r="R7" s="19"/>
    </row>
    <row r="8" spans="2:18" ht="21" customHeight="1" thickTop="1" x14ac:dyDescent="0.45">
      <c r="B8" s="127" t="s">
        <v>709</v>
      </c>
      <c r="C8" s="128"/>
      <c r="D8" s="16">
        <v>21803</v>
      </c>
      <c r="E8" s="40">
        <v>22458</v>
      </c>
      <c r="F8" s="40">
        <f t="shared" si="0"/>
        <v>655</v>
      </c>
      <c r="G8" s="63">
        <f t="shared" si="1"/>
        <v>1.0300417373755906</v>
      </c>
      <c r="H8" s="39">
        <v>50500</v>
      </c>
      <c r="I8" s="39">
        <v>54273</v>
      </c>
      <c r="J8" s="38">
        <f t="shared" si="4"/>
        <v>3773</v>
      </c>
      <c r="K8" s="64">
        <f t="shared" si="2"/>
        <v>1.0747128712871288</v>
      </c>
      <c r="L8" s="39">
        <v>21380</v>
      </c>
      <c r="M8" s="39">
        <v>22252</v>
      </c>
      <c r="N8" s="38">
        <f t="shared" ref="N8" si="8">+M8-L8</f>
        <v>872</v>
      </c>
      <c r="O8" s="64">
        <f t="shared" ref="O8" si="9">+M8/L8</f>
        <v>1.0407857811038355</v>
      </c>
      <c r="P8" s="37">
        <f t="shared" ref="P8" si="10">+H8/L8</f>
        <v>2.3620205799812908</v>
      </c>
      <c r="Q8" s="37">
        <f t="shared" ref="Q8" si="11">+I8/M8</f>
        <v>2.4390167175984181</v>
      </c>
      <c r="R8" s="19"/>
    </row>
    <row r="9" spans="2:18" ht="21" customHeight="1" thickBot="1" x14ac:dyDescent="0.5">
      <c r="B9" s="117" t="s">
        <v>710</v>
      </c>
      <c r="C9" s="118"/>
      <c r="D9" s="95">
        <v>7909</v>
      </c>
      <c r="E9" s="95">
        <v>8449</v>
      </c>
      <c r="F9" s="95">
        <f t="shared" si="0"/>
        <v>540</v>
      </c>
      <c r="G9" s="96">
        <f t="shared" si="1"/>
        <v>1.0682766468580098</v>
      </c>
      <c r="H9" s="97">
        <v>22314</v>
      </c>
      <c r="I9" s="97">
        <v>25963</v>
      </c>
      <c r="J9" s="98">
        <f t="shared" ref="J9" si="12">+I9-H9</f>
        <v>3649</v>
      </c>
      <c r="K9" s="99">
        <f t="shared" ref="K9" si="13">+I9/H9</f>
        <v>1.1635296226584206</v>
      </c>
      <c r="L9" s="97">
        <v>7573</v>
      </c>
      <c r="M9" s="97">
        <v>8368</v>
      </c>
      <c r="N9" s="98">
        <f t="shared" ref="N9" si="14">+M9-L9</f>
        <v>795</v>
      </c>
      <c r="O9" s="99">
        <f t="shared" ref="O9" si="15">+M9/L9</f>
        <v>1.1049782120691931</v>
      </c>
      <c r="P9" s="100">
        <f t="shared" ref="P9" si="16">+H9/L9</f>
        <v>2.9465205334741844</v>
      </c>
      <c r="Q9" s="100">
        <f t="shared" ref="Q9" si="17">+I9/M9</f>
        <v>3.1026529636711282</v>
      </c>
      <c r="R9" s="19"/>
    </row>
    <row r="10" spans="2:18" ht="18.600000000000001" thickTop="1" x14ac:dyDescent="0.45">
      <c r="B10" s="124" t="s">
        <v>708</v>
      </c>
      <c r="C10" s="57" t="s">
        <v>24</v>
      </c>
      <c r="D10" s="16">
        <v>2633</v>
      </c>
      <c r="E10" s="16">
        <v>2771</v>
      </c>
      <c r="F10" s="16">
        <f t="shared" si="0"/>
        <v>138</v>
      </c>
      <c r="G10" s="65">
        <f t="shared" si="1"/>
        <v>1.0524116976832509</v>
      </c>
      <c r="H10" s="78">
        <v>8373</v>
      </c>
      <c r="I10" s="78">
        <v>9597</v>
      </c>
      <c r="J10" s="79">
        <f t="shared" ref="J10" si="18">+I10-H10</f>
        <v>1224</v>
      </c>
      <c r="K10" s="81">
        <f t="shared" ref="K10" si="19">+I10/H10</f>
        <v>1.1461841633823002</v>
      </c>
      <c r="L10" s="78">
        <v>2401</v>
      </c>
      <c r="M10" s="78">
        <v>2570</v>
      </c>
      <c r="N10" s="79">
        <f t="shared" si="5"/>
        <v>169</v>
      </c>
      <c r="O10" s="81">
        <f t="shared" si="3"/>
        <v>1.0703873386089129</v>
      </c>
      <c r="P10" s="80">
        <f t="shared" si="6"/>
        <v>3.4872969596001666</v>
      </c>
      <c r="Q10" s="80">
        <f t="shared" si="7"/>
        <v>3.7342412451361868</v>
      </c>
      <c r="R10" s="19"/>
    </row>
    <row r="11" spans="2:18" x14ac:dyDescent="0.45">
      <c r="B11" s="124"/>
      <c r="C11" s="56" t="s">
        <v>23</v>
      </c>
      <c r="D11" s="16">
        <v>4117</v>
      </c>
      <c r="E11" s="16">
        <v>4212</v>
      </c>
      <c r="F11" s="16">
        <f t="shared" si="0"/>
        <v>95</v>
      </c>
      <c r="G11" s="65">
        <f t="shared" si="1"/>
        <v>1.0230750546514453</v>
      </c>
      <c r="H11" s="43">
        <v>11095</v>
      </c>
      <c r="I11" s="43">
        <v>12056</v>
      </c>
      <c r="J11" s="44">
        <f t="shared" ref="J11:J12" si="20">+I11-H11</f>
        <v>961</v>
      </c>
      <c r="K11" s="66">
        <f t="shared" ref="K11:K12" si="21">+I11/H11</f>
        <v>1.0866155926092835</v>
      </c>
      <c r="L11" s="43">
        <v>3882</v>
      </c>
      <c r="M11" s="43">
        <v>4057</v>
      </c>
      <c r="N11" s="44">
        <f t="shared" ref="N11:N12" si="22">+M11-L11</f>
        <v>175</v>
      </c>
      <c r="O11" s="66">
        <f t="shared" si="3"/>
        <v>1.0450798557444616</v>
      </c>
      <c r="P11" s="55">
        <f t="shared" si="6"/>
        <v>2.8580628541988666</v>
      </c>
      <c r="Q11" s="55">
        <f t="shared" si="7"/>
        <v>2.9716539314764603</v>
      </c>
      <c r="R11" s="19"/>
    </row>
    <row r="12" spans="2:18" ht="18.600000000000001" thickBot="1" x14ac:dyDescent="0.5">
      <c r="B12" s="125"/>
      <c r="C12" s="88" t="s">
        <v>22</v>
      </c>
      <c r="D12" s="82">
        <v>22962</v>
      </c>
      <c r="E12" s="82">
        <v>23924</v>
      </c>
      <c r="F12" s="82">
        <f t="shared" si="0"/>
        <v>962</v>
      </c>
      <c r="G12" s="83">
        <f t="shared" si="1"/>
        <v>1.0418953052869959</v>
      </c>
      <c r="H12" s="89">
        <v>53346</v>
      </c>
      <c r="I12" s="89">
        <v>58583</v>
      </c>
      <c r="J12" s="90">
        <f t="shared" si="20"/>
        <v>5237</v>
      </c>
      <c r="K12" s="93">
        <f t="shared" si="21"/>
        <v>1.0981704345218011</v>
      </c>
      <c r="L12" s="89">
        <v>22670</v>
      </c>
      <c r="M12" s="89">
        <v>23993</v>
      </c>
      <c r="N12" s="90">
        <f t="shared" si="22"/>
        <v>1323</v>
      </c>
      <c r="O12" s="93">
        <f t="shared" si="3"/>
        <v>1.0583590648434054</v>
      </c>
      <c r="P12" s="91">
        <f t="shared" si="6"/>
        <v>2.3531539479488313</v>
      </c>
      <c r="Q12" s="91">
        <f t="shared" si="7"/>
        <v>2.4416704872254407</v>
      </c>
      <c r="R12" s="19"/>
    </row>
    <row r="13" spans="2:18" ht="21.75" customHeight="1" thickTop="1" x14ac:dyDescent="0.45">
      <c r="B13" s="119" t="s">
        <v>15</v>
      </c>
      <c r="C13" s="41" t="s">
        <v>14</v>
      </c>
      <c r="D13" s="40">
        <v>1617</v>
      </c>
      <c r="E13" s="40">
        <v>1660</v>
      </c>
      <c r="F13" s="40">
        <f t="shared" si="0"/>
        <v>43</v>
      </c>
      <c r="G13" s="63">
        <f t="shared" si="1"/>
        <v>1.0265924551638836</v>
      </c>
      <c r="H13" s="39">
        <v>3032</v>
      </c>
      <c r="I13" s="39">
        <v>3520</v>
      </c>
      <c r="J13" s="38">
        <f t="shared" si="4"/>
        <v>488</v>
      </c>
      <c r="K13" s="64">
        <f t="shared" si="2"/>
        <v>1.1609498680738786</v>
      </c>
      <c r="L13" s="39">
        <v>1490</v>
      </c>
      <c r="M13" s="39">
        <v>1631</v>
      </c>
      <c r="N13" s="38">
        <f t="shared" si="5"/>
        <v>141</v>
      </c>
      <c r="O13" s="64">
        <f t="shared" si="3"/>
        <v>1.0946308724832214</v>
      </c>
      <c r="P13" s="37">
        <f t="shared" si="6"/>
        <v>2.0348993288590602</v>
      </c>
      <c r="Q13" s="37">
        <f t="shared" si="7"/>
        <v>2.1581851624770079</v>
      </c>
      <c r="R13" s="19"/>
    </row>
    <row r="14" spans="2:18" ht="21.75" customHeight="1" x14ac:dyDescent="0.45">
      <c r="B14" s="115"/>
      <c r="C14" s="35" t="s">
        <v>13</v>
      </c>
      <c r="D14" s="19">
        <v>3596</v>
      </c>
      <c r="E14" s="19">
        <v>3631</v>
      </c>
      <c r="F14" s="19">
        <f t="shared" si="0"/>
        <v>35</v>
      </c>
      <c r="G14" s="73">
        <f t="shared" si="1"/>
        <v>1.0097330367074526</v>
      </c>
      <c r="H14" s="33">
        <v>8238</v>
      </c>
      <c r="I14" s="33">
        <v>9138</v>
      </c>
      <c r="J14" s="32">
        <f t="shared" ref="J14:J22" si="23">+I14-H14</f>
        <v>900</v>
      </c>
      <c r="K14" s="68">
        <f t="shared" ref="K14:K22" si="24">+I14/H14</f>
        <v>1.1092498179169701</v>
      </c>
      <c r="L14" s="33">
        <v>3632</v>
      </c>
      <c r="M14" s="33">
        <v>3714</v>
      </c>
      <c r="N14" s="32">
        <f t="shared" si="5"/>
        <v>82</v>
      </c>
      <c r="O14" s="68">
        <f t="shared" si="3"/>
        <v>1.0225770925110131</v>
      </c>
      <c r="P14" s="31">
        <f t="shared" si="6"/>
        <v>2.268171806167401</v>
      </c>
      <c r="Q14" s="31">
        <f t="shared" si="7"/>
        <v>2.4604200323101777</v>
      </c>
      <c r="R14" s="19"/>
    </row>
    <row r="15" spans="2:18" ht="21.75" customHeight="1" x14ac:dyDescent="0.45">
      <c r="B15" s="115"/>
      <c r="C15" s="30" t="s">
        <v>12</v>
      </c>
      <c r="D15" s="16">
        <v>4235</v>
      </c>
      <c r="E15" s="16">
        <v>4368</v>
      </c>
      <c r="F15" s="16">
        <f t="shared" si="0"/>
        <v>133</v>
      </c>
      <c r="G15" s="65">
        <f t="shared" si="1"/>
        <v>1.0314049586776859</v>
      </c>
      <c r="H15" s="25">
        <v>10720</v>
      </c>
      <c r="I15" s="25">
        <v>11247</v>
      </c>
      <c r="J15" s="29">
        <f t="shared" si="23"/>
        <v>527</v>
      </c>
      <c r="K15" s="69">
        <f t="shared" si="24"/>
        <v>1.049160447761194</v>
      </c>
      <c r="L15" s="25">
        <v>4386</v>
      </c>
      <c r="M15" s="25">
        <v>4556</v>
      </c>
      <c r="N15" s="29">
        <f t="shared" si="5"/>
        <v>170</v>
      </c>
      <c r="O15" s="69">
        <f t="shared" si="3"/>
        <v>1.0387596899224807</v>
      </c>
      <c r="P15" s="28">
        <f t="shared" si="6"/>
        <v>2.4441404468764252</v>
      </c>
      <c r="Q15" s="28">
        <f t="shared" si="7"/>
        <v>2.4686128182616329</v>
      </c>
      <c r="R15" s="19"/>
    </row>
    <row r="16" spans="2:18" ht="21.75" customHeight="1" x14ac:dyDescent="0.45">
      <c r="B16" s="115"/>
      <c r="C16" s="35" t="s">
        <v>11</v>
      </c>
      <c r="D16" s="19">
        <v>2784</v>
      </c>
      <c r="E16" s="19">
        <v>2986</v>
      </c>
      <c r="F16" s="19">
        <f t="shared" si="0"/>
        <v>202</v>
      </c>
      <c r="G16" s="73">
        <f t="shared" si="1"/>
        <v>1.0725574712643677</v>
      </c>
      <c r="H16" s="33">
        <v>7834</v>
      </c>
      <c r="I16" s="33">
        <v>8793</v>
      </c>
      <c r="J16" s="32">
        <f t="shared" si="23"/>
        <v>959</v>
      </c>
      <c r="K16" s="68">
        <f t="shared" si="24"/>
        <v>1.1224151136073526</v>
      </c>
      <c r="L16" s="33">
        <v>2640</v>
      </c>
      <c r="M16" s="33">
        <v>2846</v>
      </c>
      <c r="N16" s="32">
        <f t="shared" si="5"/>
        <v>206</v>
      </c>
      <c r="O16" s="68">
        <f t="shared" si="3"/>
        <v>1.0780303030303031</v>
      </c>
      <c r="P16" s="31">
        <f t="shared" si="6"/>
        <v>2.9674242424242423</v>
      </c>
      <c r="Q16" s="31">
        <f t="shared" si="7"/>
        <v>3.0895994378074492</v>
      </c>
      <c r="R16" s="19"/>
    </row>
    <row r="17" spans="2:18" ht="21.75" customHeight="1" x14ac:dyDescent="0.45">
      <c r="B17" s="115"/>
      <c r="C17" s="30" t="s">
        <v>10</v>
      </c>
      <c r="D17" s="34">
        <v>1210</v>
      </c>
      <c r="E17" s="34">
        <v>1326</v>
      </c>
      <c r="F17" s="34">
        <f t="shared" si="0"/>
        <v>116</v>
      </c>
      <c r="G17" s="70">
        <f t="shared" si="1"/>
        <v>1.0958677685950413</v>
      </c>
      <c r="H17" s="25">
        <v>2210</v>
      </c>
      <c r="I17" s="25">
        <v>2541</v>
      </c>
      <c r="J17" s="29">
        <f t="shared" si="23"/>
        <v>331</v>
      </c>
      <c r="K17" s="69">
        <f t="shared" si="24"/>
        <v>1.1497737556561085</v>
      </c>
      <c r="L17" s="25">
        <v>1102</v>
      </c>
      <c r="M17" s="25">
        <v>1259</v>
      </c>
      <c r="N17" s="29">
        <f t="shared" ref="N17:N22" si="25">+M17-L17</f>
        <v>157</v>
      </c>
      <c r="O17" s="69">
        <f t="shared" si="3"/>
        <v>1.1424682395644283</v>
      </c>
      <c r="P17" s="28">
        <f t="shared" si="6"/>
        <v>2.0054446460980038</v>
      </c>
      <c r="Q17" s="28">
        <f t="shared" si="7"/>
        <v>2.0182684670373314</v>
      </c>
      <c r="R17" s="19"/>
    </row>
    <row r="18" spans="2:18" ht="21.75" customHeight="1" x14ac:dyDescent="0.45">
      <c r="B18" s="115"/>
      <c r="C18" s="27" t="s">
        <v>9</v>
      </c>
      <c r="D18" s="36">
        <v>2518</v>
      </c>
      <c r="E18" s="36">
        <v>2628</v>
      </c>
      <c r="F18" s="36">
        <f t="shared" si="0"/>
        <v>110</v>
      </c>
      <c r="G18" s="71">
        <f t="shared" si="1"/>
        <v>1.0436854646544877</v>
      </c>
      <c r="H18" s="24">
        <v>6293</v>
      </c>
      <c r="I18" s="24">
        <v>6960</v>
      </c>
      <c r="J18" s="23">
        <f t="shared" si="23"/>
        <v>667</v>
      </c>
      <c r="K18" s="72">
        <f t="shared" si="24"/>
        <v>1.1059907834101383</v>
      </c>
      <c r="L18" s="24">
        <v>2399</v>
      </c>
      <c r="M18" s="24">
        <v>2578</v>
      </c>
      <c r="N18" s="23">
        <f t="shared" si="25"/>
        <v>179</v>
      </c>
      <c r="O18" s="72">
        <f t="shared" si="3"/>
        <v>1.074614422676115</v>
      </c>
      <c r="P18" s="22">
        <f t="shared" si="6"/>
        <v>2.6231763234681118</v>
      </c>
      <c r="Q18" s="22">
        <f t="shared" si="7"/>
        <v>2.6997672614429788</v>
      </c>
      <c r="R18" s="19"/>
    </row>
    <row r="19" spans="2:18" ht="21.75" customHeight="1" x14ac:dyDescent="0.45">
      <c r="B19" s="115"/>
      <c r="C19" s="30" t="s">
        <v>8</v>
      </c>
      <c r="D19" s="34">
        <v>3313</v>
      </c>
      <c r="E19" s="34">
        <v>3421</v>
      </c>
      <c r="F19" s="34">
        <f t="shared" si="0"/>
        <v>108</v>
      </c>
      <c r="G19" s="70">
        <f t="shared" si="1"/>
        <v>1.0325988530033203</v>
      </c>
      <c r="H19" s="25">
        <v>10581</v>
      </c>
      <c r="I19" s="25">
        <v>11235</v>
      </c>
      <c r="J19" s="29">
        <f t="shared" si="23"/>
        <v>654</v>
      </c>
      <c r="K19" s="69">
        <f t="shared" si="24"/>
        <v>1.0618089027502127</v>
      </c>
      <c r="L19" s="25">
        <v>3108</v>
      </c>
      <c r="M19" s="25">
        <v>3295</v>
      </c>
      <c r="N19" s="29">
        <f t="shared" si="25"/>
        <v>187</v>
      </c>
      <c r="O19" s="69">
        <f t="shared" si="3"/>
        <v>1.0601673101673101</v>
      </c>
      <c r="P19" s="28">
        <f t="shared" si="6"/>
        <v>3.4044401544401546</v>
      </c>
      <c r="Q19" s="28">
        <f t="shared" si="7"/>
        <v>3.409711684370258</v>
      </c>
      <c r="R19" s="19"/>
    </row>
    <row r="20" spans="2:18" ht="21.75" customHeight="1" x14ac:dyDescent="0.45">
      <c r="B20" s="115"/>
      <c r="C20" s="27" t="s">
        <v>7</v>
      </c>
      <c r="D20" s="19">
        <v>3788</v>
      </c>
      <c r="E20" s="19">
        <v>4028</v>
      </c>
      <c r="F20" s="19">
        <f t="shared" si="0"/>
        <v>240</v>
      </c>
      <c r="G20" s="73">
        <f t="shared" si="1"/>
        <v>1.0633579725448785</v>
      </c>
      <c r="H20" s="24">
        <v>8445</v>
      </c>
      <c r="I20" s="24">
        <v>10050</v>
      </c>
      <c r="J20" s="23">
        <f t="shared" si="23"/>
        <v>1605</v>
      </c>
      <c r="K20" s="72">
        <f t="shared" si="24"/>
        <v>1.1900532859680284</v>
      </c>
      <c r="L20" s="24">
        <v>3727</v>
      </c>
      <c r="M20" s="24">
        <v>3982</v>
      </c>
      <c r="N20" s="23">
        <f t="shared" si="25"/>
        <v>255</v>
      </c>
      <c r="O20" s="72">
        <f t="shared" si="3"/>
        <v>1.0684196404614972</v>
      </c>
      <c r="P20" s="22">
        <f t="shared" si="6"/>
        <v>2.2658975046954657</v>
      </c>
      <c r="Q20" s="22">
        <f t="shared" si="7"/>
        <v>2.5238573581115018</v>
      </c>
      <c r="R20" s="19"/>
    </row>
    <row r="21" spans="2:18" ht="21.75" customHeight="1" x14ac:dyDescent="0.45">
      <c r="B21" s="115"/>
      <c r="C21" s="30" t="s">
        <v>6</v>
      </c>
      <c r="D21" s="92">
        <v>2051</v>
      </c>
      <c r="E21" s="92">
        <v>2088</v>
      </c>
      <c r="F21" s="92">
        <f t="shared" si="0"/>
        <v>37</v>
      </c>
      <c r="G21" s="74">
        <f t="shared" si="1"/>
        <v>1.0180399804973184</v>
      </c>
      <c r="H21" s="25">
        <v>4893</v>
      </c>
      <c r="I21" s="25">
        <v>5055</v>
      </c>
      <c r="J21" s="29">
        <f t="shared" si="23"/>
        <v>162</v>
      </c>
      <c r="K21" s="69">
        <f t="shared" si="24"/>
        <v>1.0331085223789087</v>
      </c>
      <c r="L21" s="25">
        <v>2081</v>
      </c>
      <c r="M21" s="25">
        <v>2177</v>
      </c>
      <c r="N21" s="29">
        <f t="shared" si="25"/>
        <v>96</v>
      </c>
      <c r="O21" s="69">
        <f t="shared" si="3"/>
        <v>1.0461316674675636</v>
      </c>
      <c r="P21" s="28">
        <f t="shared" si="6"/>
        <v>2.3512734262373858</v>
      </c>
      <c r="Q21" s="28">
        <f t="shared" si="7"/>
        <v>2.3220027560863574</v>
      </c>
      <c r="R21" s="19"/>
    </row>
    <row r="22" spans="2:18" ht="21.75" customHeight="1" x14ac:dyDescent="0.45">
      <c r="B22" s="116"/>
      <c r="C22" s="27" t="s">
        <v>5</v>
      </c>
      <c r="D22" s="36">
        <v>4600</v>
      </c>
      <c r="E22" s="36">
        <v>4771</v>
      </c>
      <c r="F22" s="36">
        <f t="shared" si="0"/>
        <v>171</v>
      </c>
      <c r="G22" s="71">
        <f t="shared" si="1"/>
        <v>1.0371739130434783</v>
      </c>
      <c r="H22" s="24">
        <v>10568</v>
      </c>
      <c r="I22" s="24">
        <v>11697</v>
      </c>
      <c r="J22" s="23">
        <f t="shared" si="23"/>
        <v>1129</v>
      </c>
      <c r="K22" s="72">
        <f t="shared" si="24"/>
        <v>1.1068319454958364</v>
      </c>
      <c r="L22" s="24">
        <v>4388</v>
      </c>
      <c r="M22" s="24">
        <v>4582</v>
      </c>
      <c r="N22" s="23">
        <f t="shared" si="25"/>
        <v>194</v>
      </c>
      <c r="O22" s="72">
        <f t="shared" si="3"/>
        <v>1.044211485870556</v>
      </c>
      <c r="P22" s="22">
        <f t="shared" si="6"/>
        <v>2.4083865086599818</v>
      </c>
      <c r="Q22" s="22">
        <f t="shared" si="7"/>
        <v>2.5528153644696641</v>
      </c>
      <c r="R22" s="19"/>
    </row>
    <row r="23" spans="2:18" ht="26.25" customHeight="1" x14ac:dyDescent="0.45">
      <c r="B23" s="77" t="s">
        <v>1508</v>
      </c>
      <c r="C23" s="76"/>
      <c r="D23" s="19"/>
      <c r="E23" s="19"/>
      <c r="F23" s="19"/>
      <c r="G23" s="19"/>
      <c r="H23" s="19"/>
      <c r="I23" s="19"/>
      <c r="J23" s="20"/>
      <c r="K23" s="19"/>
      <c r="L23" s="19"/>
      <c r="M23" s="19"/>
      <c r="N23" s="20"/>
      <c r="O23" s="19"/>
      <c r="P23" s="19"/>
      <c r="Q23" s="19"/>
      <c r="R23" s="19"/>
    </row>
    <row r="24" spans="2:18" ht="5.25" customHeight="1" x14ac:dyDescent="0.45">
      <c r="B24" s="21"/>
      <c r="C24" s="19"/>
      <c r="D24" s="19"/>
      <c r="E24" s="19"/>
      <c r="F24" s="19"/>
      <c r="G24" s="19"/>
      <c r="H24" s="19"/>
      <c r="I24" s="19"/>
      <c r="J24" s="20"/>
      <c r="K24" s="19"/>
      <c r="L24" s="19"/>
      <c r="M24" s="19"/>
      <c r="N24" s="20"/>
      <c r="O24" s="19"/>
      <c r="P24" s="19"/>
      <c r="Q24" s="19"/>
      <c r="R24" s="19"/>
    </row>
    <row r="25" spans="2:18" ht="5.25" customHeight="1" x14ac:dyDescent="0.45">
      <c r="B25" s="21"/>
      <c r="C25" s="19"/>
      <c r="D25" s="19"/>
      <c r="E25" s="19"/>
      <c r="F25" s="19"/>
      <c r="G25" s="19"/>
      <c r="H25" s="19"/>
      <c r="I25" s="19"/>
      <c r="J25" s="20"/>
      <c r="K25" s="19"/>
      <c r="L25" s="19"/>
      <c r="M25" s="19"/>
      <c r="N25" s="20"/>
      <c r="O25" s="19"/>
      <c r="P25" s="19"/>
      <c r="Q25" s="19"/>
      <c r="R25" s="19"/>
    </row>
    <row r="26" spans="2:18" ht="5.25" customHeight="1" x14ac:dyDescent="0.45">
      <c r="B26" s="21"/>
      <c r="C26" s="19"/>
      <c r="D26" s="19"/>
      <c r="E26" s="19"/>
      <c r="F26" s="19"/>
      <c r="G26" s="19"/>
      <c r="H26" s="19"/>
      <c r="I26" s="19"/>
      <c r="J26" s="20"/>
      <c r="K26" s="19"/>
      <c r="L26" s="19"/>
      <c r="M26" s="19"/>
      <c r="N26" s="20"/>
      <c r="O26" s="19"/>
      <c r="P26" s="19"/>
      <c r="Q26" s="19"/>
      <c r="R26" s="19"/>
    </row>
    <row r="27" spans="2:18" ht="5.25" customHeight="1" x14ac:dyDescent="0.45">
      <c r="B27" s="21"/>
      <c r="C27" s="19"/>
      <c r="D27" s="19"/>
      <c r="E27" s="19"/>
      <c r="F27" s="19"/>
      <c r="G27" s="19"/>
      <c r="H27" s="19"/>
      <c r="I27" s="19"/>
      <c r="J27" s="20"/>
      <c r="K27" s="19"/>
      <c r="L27" s="19"/>
      <c r="M27" s="19"/>
      <c r="N27" s="20"/>
      <c r="O27" s="19"/>
      <c r="P27" s="19"/>
      <c r="Q27" s="19"/>
      <c r="R27" s="19"/>
    </row>
    <row r="28" spans="2:18" x14ac:dyDescent="0.45">
      <c r="B28" s="120"/>
      <c r="C28" s="121"/>
      <c r="D28" s="54" t="s">
        <v>694</v>
      </c>
      <c r="E28" s="54" t="s">
        <v>1499</v>
      </c>
      <c r="F28" s="53"/>
      <c r="G28" s="53"/>
      <c r="H28" s="129" t="s">
        <v>21</v>
      </c>
      <c r="I28" s="130"/>
      <c r="J28" s="130"/>
      <c r="K28" s="130"/>
      <c r="L28" s="135" t="s">
        <v>20</v>
      </c>
      <c r="M28" s="136"/>
      <c r="N28" s="136"/>
      <c r="O28" s="137"/>
      <c r="P28" s="131" t="s">
        <v>19</v>
      </c>
      <c r="Q28" s="132"/>
      <c r="R28" s="19"/>
    </row>
    <row r="29" spans="2:18" x14ac:dyDescent="0.45">
      <c r="B29" s="122"/>
      <c r="C29" s="123"/>
      <c r="D29" s="52" t="s">
        <v>695</v>
      </c>
      <c r="E29" s="51" t="s">
        <v>695</v>
      </c>
      <c r="F29" s="50"/>
      <c r="G29" s="50"/>
      <c r="H29" s="47">
        <v>2024</v>
      </c>
      <c r="I29" s="47">
        <v>2025</v>
      </c>
      <c r="J29" s="48" t="s">
        <v>18</v>
      </c>
      <c r="K29" s="49" t="s">
        <v>17</v>
      </c>
      <c r="L29" s="47">
        <v>2024</v>
      </c>
      <c r="M29" s="47">
        <v>2025</v>
      </c>
      <c r="N29" s="48" t="s">
        <v>18</v>
      </c>
      <c r="O29" s="47" t="s">
        <v>17</v>
      </c>
      <c r="P29" s="46" t="s">
        <v>696</v>
      </c>
      <c r="Q29" s="45" t="s">
        <v>1491</v>
      </c>
      <c r="R29" s="19"/>
    </row>
    <row r="30" spans="2:18" ht="21" customHeight="1" thickBot="1" x14ac:dyDescent="0.5">
      <c r="B30" s="113" t="s">
        <v>16</v>
      </c>
      <c r="C30" s="114"/>
      <c r="D30" s="43">
        <v>156878</v>
      </c>
      <c r="E30" s="43">
        <v>163165</v>
      </c>
      <c r="F30" s="43">
        <f>+E30-D30</f>
        <v>6287</v>
      </c>
      <c r="G30" s="67">
        <f>+E30/D30</f>
        <v>1.0400757276354875</v>
      </c>
      <c r="H30" s="43">
        <v>514565</v>
      </c>
      <c r="I30" s="43">
        <v>601211</v>
      </c>
      <c r="J30" s="44">
        <f>+I30-H30</f>
        <v>86646</v>
      </c>
      <c r="K30" s="66">
        <f>+I30/H30</f>
        <v>1.1683868898972918</v>
      </c>
      <c r="L30" s="43">
        <v>283163</v>
      </c>
      <c r="M30" s="43">
        <v>304100</v>
      </c>
      <c r="N30" s="32">
        <f>+M30-L30</f>
        <v>20937</v>
      </c>
      <c r="O30" s="66">
        <f>+M30/L30</f>
        <v>1.0739397449525538</v>
      </c>
      <c r="P30" s="42">
        <f>+H30/L30</f>
        <v>1.8172042251282829</v>
      </c>
      <c r="Q30" s="42">
        <f>+I30/M30</f>
        <v>1.9770174284774744</v>
      </c>
      <c r="R30" s="19"/>
    </row>
    <row r="31" spans="2:18" ht="21" customHeight="1" thickTop="1" x14ac:dyDescent="0.45">
      <c r="B31" s="127" t="s">
        <v>709</v>
      </c>
      <c r="C31" s="128"/>
      <c r="D31" s="16">
        <v>89889</v>
      </c>
      <c r="E31" s="40">
        <v>89215</v>
      </c>
      <c r="F31" s="40">
        <f t="shared" ref="F31" si="26">+E31-D31</f>
        <v>-674</v>
      </c>
      <c r="G31" s="63">
        <f t="shared" ref="G31" si="27">+E31/D31</f>
        <v>0.9925018634093159</v>
      </c>
      <c r="H31" s="39">
        <v>328789</v>
      </c>
      <c r="I31" s="39">
        <v>388457</v>
      </c>
      <c r="J31" s="38">
        <f t="shared" ref="J31" si="28">+I31-H31</f>
        <v>59668</v>
      </c>
      <c r="K31" s="64">
        <f t="shared" ref="K31" si="29">+I31/H31</f>
        <v>1.1814780908120406</v>
      </c>
      <c r="L31" s="39">
        <v>181666</v>
      </c>
      <c r="M31" s="39">
        <v>191895</v>
      </c>
      <c r="N31" s="38">
        <f t="shared" ref="N31:N32" si="30">+M31-L31</f>
        <v>10229</v>
      </c>
      <c r="O31" s="64">
        <f t="shared" ref="O31:O32" si="31">+M31/L31</f>
        <v>1.0563066286481786</v>
      </c>
      <c r="P31" s="37">
        <f t="shared" ref="P31:P32" si="32">+H31/L31</f>
        <v>1.8098543480893508</v>
      </c>
      <c r="Q31" s="37">
        <f t="shared" ref="Q31:Q32" si="33">+I31/M31</f>
        <v>2.0243205919904113</v>
      </c>
      <c r="R31" s="19"/>
    </row>
    <row r="32" spans="2:18" ht="21" customHeight="1" thickBot="1" x14ac:dyDescent="0.5">
      <c r="B32" s="117" t="s">
        <v>710</v>
      </c>
      <c r="C32" s="118"/>
      <c r="D32" s="95">
        <v>66989</v>
      </c>
      <c r="E32" s="95">
        <v>73950</v>
      </c>
      <c r="F32" s="95">
        <f t="shared" ref="F32" si="34">+E32-D32</f>
        <v>6961</v>
      </c>
      <c r="G32" s="96">
        <f t="shared" ref="G32" si="35">+E32/D32</f>
        <v>1.1039125826628253</v>
      </c>
      <c r="H32" s="97">
        <v>185776</v>
      </c>
      <c r="I32" s="97">
        <v>212754</v>
      </c>
      <c r="J32" s="98">
        <f t="shared" ref="J32" si="36">+I32-H32</f>
        <v>26978</v>
      </c>
      <c r="K32" s="99">
        <f t="shared" ref="K32" si="37">+I32/H32</f>
        <v>1.1452178968219791</v>
      </c>
      <c r="L32" s="97">
        <v>101497</v>
      </c>
      <c r="M32" s="97">
        <v>112205</v>
      </c>
      <c r="N32" s="98">
        <f t="shared" si="30"/>
        <v>10708</v>
      </c>
      <c r="O32" s="99">
        <f t="shared" si="31"/>
        <v>1.105500655191779</v>
      </c>
      <c r="P32" s="100">
        <f t="shared" si="32"/>
        <v>1.8303595180153107</v>
      </c>
      <c r="Q32" s="100">
        <f t="shared" si="33"/>
        <v>1.8961187112873759</v>
      </c>
      <c r="R32" s="19"/>
    </row>
    <row r="33" spans="2:18" ht="21" customHeight="1" thickTop="1" x14ac:dyDescent="0.45">
      <c r="B33" s="119" t="s">
        <v>707</v>
      </c>
      <c r="C33" s="41" t="s">
        <v>698</v>
      </c>
      <c r="D33" s="40">
        <v>2141</v>
      </c>
      <c r="E33" s="40">
        <v>2062</v>
      </c>
      <c r="F33" s="40">
        <f t="shared" ref="F33:F41" si="38">+E33-D33</f>
        <v>-79</v>
      </c>
      <c r="G33" s="63">
        <f t="shared" ref="G33:G41" si="39">+E33/D33</f>
        <v>0.96310135450723966</v>
      </c>
      <c r="H33" s="39">
        <v>3965</v>
      </c>
      <c r="I33" s="39">
        <v>4381</v>
      </c>
      <c r="J33" s="38">
        <f t="shared" ref="J33:J41" si="40">+I33-H33</f>
        <v>416</v>
      </c>
      <c r="K33" s="64">
        <f t="shared" ref="K33:K41" si="41">+I33/H33</f>
        <v>1.1049180327868853</v>
      </c>
      <c r="L33" s="39">
        <v>2026</v>
      </c>
      <c r="M33" s="39">
        <v>2039</v>
      </c>
      <c r="N33" s="38">
        <f t="shared" ref="N33:N41" si="42">+M33-L33</f>
        <v>13</v>
      </c>
      <c r="O33" s="64">
        <f t="shared" ref="O33:O41" si="43">+M33/L33</f>
        <v>1.0064165844027642</v>
      </c>
      <c r="P33" s="37">
        <f t="shared" ref="P33:P41" si="44">+H33/L33</f>
        <v>1.9570582428430405</v>
      </c>
      <c r="Q33" s="37">
        <f>+I33/M33</f>
        <v>2.1486022560078468</v>
      </c>
      <c r="R33" s="19"/>
    </row>
    <row r="34" spans="2:18" ht="21" customHeight="1" x14ac:dyDescent="0.45">
      <c r="B34" s="115"/>
      <c r="C34" s="35" t="s">
        <v>699</v>
      </c>
      <c r="D34" s="19">
        <v>803</v>
      </c>
      <c r="E34" s="19">
        <v>792</v>
      </c>
      <c r="F34" s="19">
        <f t="shared" ref="F34:F40" si="45">+E34-D34</f>
        <v>-11</v>
      </c>
      <c r="G34" s="73">
        <f t="shared" ref="G34:G40" si="46">+E34/D34</f>
        <v>0.98630136986301364</v>
      </c>
      <c r="H34" s="33">
        <v>3681</v>
      </c>
      <c r="I34" s="33">
        <v>4917</v>
      </c>
      <c r="J34" s="32">
        <f t="shared" ref="J34:J40" si="47">+I34-H34</f>
        <v>1236</v>
      </c>
      <c r="K34" s="68">
        <f t="shared" ref="K34:K40" si="48">+I34/H34</f>
        <v>1.3357783211083945</v>
      </c>
      <c r="L34" s="33">
        <v>1458</v>
      </c>
      <c r="M34" s="33">
        <v>1470</v>
      </c>
      <c r="N34" s="32">
        <f t="shared" si="42"/>
        <v>12</v>
      </c>
      <c r="O34" s="68">
        <f t="shared" si="43"/>
        <v>1.0082304526748971</v>
      </c>
      <c r="P34" s="31">
        <f t="shared" si="44"/>
        <v>2.5246913580246915</v>
      </c>
      <c r="Q34" s="31">
        <f>+I34/M34</f>
        <v>3.3448979591836734</v>
      </c>
      <c r="R34" s="19"/>
    </row>
    <row r="35" spans="2:18" ht="21" customHeight="1" x14ac:dyDescent="0.45">
      <c r="B35" s="115"/>
      <c r="C35" s="30" t="s">
        <v>700</v>
      </c>
      <c r="D35" s="16">
        <v>1217</v>
      </c>
      <c r="E35" s="16">
        <v>1249</v>
      </c>
      <c r="F35" s="16">
        <f t="shared" si="45"/>
        <v>32</v>
      </c>
      <c r="G35" s="65">
        <f t="shared" si="46"/>
        <v>1.0262941659819227</v>
      </c>
      <c r="H35" s="25">
        <v>10447</v>
      </c>
      <c r="I35" s="25">
        <v>11334</v>
      </c>
      <c r="J35" s="29">
        <f t="shared" si="47"/>
        <v>887</v>
      </c>
      <c r="K35" s="69">
        <f t="shared" si="48"/>
        <v>1.0849047573466066</v>
      </c>
      <c r="L35" s="25">
        <v>5940</v>
      </c>
      <c r="M35" s="25">
        <v>6012</v>
      </c>
      <c r="N35" s="29">
        <f t="shared" si="42"/>
        <v>72</v>
      </c>
      <c r="O35" s="69">
        <f t="shared" si="43"/>
        <v>1.0121212121212122</v>
      </c>
      <c r="P35" s="28">
        <f t="shared" si="44"/>
        <v>1.7587542087542087</v>
      </c>
      <c r="Q35" s="28">
        <f t="shared" ref="Q35:Q41" si="49">+I35/M35</f>
        <v>1.8852295409181636</v>
      </c>
      <c r="R35" s="19"/>
    </row>
    <row r="36" spans="2:18" ht="21" customHeight="1" x14ac:dyDescent="0.45">
      <c r="B36" s="115"/>
      <c r="C36" s="35" t="s">
        <v>701</v>
      </c>
      <c r="D36" s="16">
        <v>3808</v>
      </c>
      <c r="E36" s="16">
        <v>4529</v>
      </c>
      <c r="F36" s="16">
        <f t="shared" si="45"/>
        <v>721</v>
      </c>
      <c r="G36" s="65">
        <f t="shared" si="46"/>
        <v>1.1893382352941178</v>
      </c>
      <c r="H36" s="33">
        <v>9466</v>
      </c>
      <c r="I36" s="33">
        <v>29410</v>
      </c>
      <c r="J36" s="32">
        <f t="shared" si="47"/>
        <v>19944</v>
      </c>
      <c r="K36" s="68">
        <f t="shared" si="48"/>
        <v>3.1069089372491021</v>
      </c>
      <c r="L36" s="33">
        <v>5934</v>
      </c>
      <c r="M36" s="33">
        <v>10199</v>
      </c>
      <c r="N36" s="32">
        <f t="shared" si="42"/>
        <v>4265</v>
      </c>
      <c r="O36" s="68">
        <f t="shared" si="43"/>
        <v>1.7187394674755645</v>
      </c>
      <c r="P36" s="31">
        <f t="shared" si="44"/>
        <v>1.5952140208965284</v>
      </c>
      <c r="Q36" s="31">
        <f t="shared" si="49"/>
        <v>2.8836160407883127</v>
      </c>
      <c r="R36" s="19"/>
    </row>
    <row r="37" spans="2:18" ht="21" customHeight="1" x14ac:dyDescent="0.45">
      <c r="B37" s="115"/>
      <c r="C37" s="30" t="s">
        <v>702</v>
      </c>
      <c r="D37" s="16">
        <v>2983</v>
      </c>
      <c r="E37" s="16">
        <v>2993</v>
      </c>
      <c r="F37" s="16">
        <f t="shared" si="45"/>
        <v>10</v>
      </c>
      <c r="G37" s="65">
        <f t="shared" si="46"/>
        <v>1.003352329869259</v>
      </c>
      <c r="H37" s="25">
        <v>7948</v>
      </c>
      <c r="I37" s="25">
        <v>10389</v>
      </c>
      <c r="J37" s="29">
        <f t="shared" si="47"/>
        <v>2441</v>
      </c>
      <c r="K37" s="69">
        <f t="shared" si="48"/>
        <v>1.3071212883744339</v>
      </c>
      <c r="L37" s="25">
        <v>5225</v>
      </c>
      <c r="M37" s="25">
        <v>6341</v>
      </c>
      <c r="N37" s="29">
        <f t="shared" si="42"/>
        <v>1116</v>
      </c>
      <c r="O37" s="69">
        <f t="shared" si="43"/>
        <v>1.2135885167464115</v>
      </c>
      <c r="P37" s="28">
        <f t="shared" si="44"/>
        <v>1.5211483253588516</v>
      </c>
      <c r="Q37" s="28">
        <f t="shared" si="49"/>
        <v>1.6383851127582401</v>
      </c>
      <c r="R37" s="19"/>
    </row>
    <row r="38" spans="2:18" ht="21" customHeight="1" x14ac:dyDescent="0.45">
      <c r="B38" s="115"/>
      <c r="C38" s="35" t="s">
        <v>703</v>
      </c>
      <c r="D38" s="34">
        <v>2854</v>
      </c>
      <c r="E38" s="34">
        <v>3166</v>
      </c>
      <c r="F38" s="34">
        <f t="shared" si="45"/>
        <v>312</v>
      </c>
      <c r="G38" s="70">
        <f t="shared" si="46"/>
        <v>1.1093202522775052</v>
      </c>
      <c r="H38" s="33">
        <v>5391</v>
      </c>
      <c r="I38" s="33">
        <v>6549</v>
      </c>
      <c r="J38" s="32">
        <f t="shared" si="47"/>
        <v>1158</v>
      </c>
      <c r="K38" s="68">
        <f t="shared" si="48"/>
        <v>1.2148024485253199</v>
      </c>
      <c r="L38" s="33">
        <v>4062</v>
      </c>
      <c r="M38" s="33">
        <v>4692</v>
      </c>
      <c r="N38" s="32">
        <f t="shared" si="42"/>
        <v>630</v>
      </c>
      <c r="O38" s="68">
        <f t="shared" si="43"/>
        <v>1.155096011816839</v>
      </c>
      <c r="P38" s="31">
        <f t="shared" si="44"/>
        <v>1.3271787296898079</v>
      </c>
      <c r="Q38" s="31">
        <f t="shared" si="49"/>
        <v>1.3957800511508951</v>
      </c>
      <c r="R38" s="19"/>
    </row>
    <row r="39" spans="2:18" ht="21" customHeight="1" x14ac:dyDescent="0.45">
      <c r="B39" s="115"/>
      <c r="C39" s="30" t="s">
        <v>704</v>
      </c>
      <c r="D39" s="34">
        <v>1505</v>
      </c>
      <c r="E39" s="34">
        <v>1608</v>
      </c>
      <c r="F39" s="34">
        <f t="shared" si="45"/>
        <v>103</v>
      </c>
      <c r="G39" s="70">
        <f t="shared" si="46"/>
        <v>1.06843853820598</v>
      </c>
      <c r="H39" s="25">
        <v>4095</v>
      </c>
      <c r="I39" s="25">
        <v>4715</v>
      </c>
      <c r="J39" s="29">
        <f t="shared" si="47"/>
        <v>620</v>
      </c>
      <c r="K39" s="69">
        <f t="shared" si="48"/>
        <v>1.1514041514041513</v>
      </c>
      <c r="L39" s="25">
        <v>1836</v>
      </c>
      <c r="M39" s="25">
        <v>1954</v>
      </c>
      <c r="N39" s="29">
        <f t="shared" si="42"/>
        <v>118</v>
      </c>
      <c r="O39" s="69">
        <f t="shared" si="43"/>
        <v>1.0642701525054465</v>
      </c>
      <c r="P39" s="28">
        <f t="shared" si="44"/>
        <v>2.2303921568627452</v>
      </c>
      <c r="Q39" s="28">
        <f t="shared" si="49"/>
        <v>2.4129989764585464</v>
      </c>
      <c r="R39" s="19"/>
    </row>
    <row r="40" spans="2:18" ht="20.25" customHeight="1" x14ac:dyDescent="0.45">
      <c r="B40" s="115"/>
      <c r="C40" s="27" t="s">
        <v>705</v>
      </c>
      <c r="D40" s="26">
        <v>5415</v>
      </c>
      <c r="E40" s="26">
        <v>5463</v>
      </c>
      <c r="F40" s="26">
        <f t="shared" si="45"/>
        <v>48</v>
      </c>
      <c r="G40" s="75">
        <f t="shared" si="46"/>
        <v>1.0088642659279778</v>
      </c>
      <c r="H40" s="24">
        <v>95796</v>
      </c>
      <c r="I40" s="24">
        <v>112014</v>
      </c>
      <c r="J40" s="23">
        <f t="shared" si="47"/>
        <v>16218</v>
      </c>
      <c r="K40" s="72">
        <f t="shared" si="48"/>
        <v>1.1692972566704247</v>
      </c>
      <c r="L40" s="24">
        <v>26460</v>
      </c>
      <c r="M40" s="24">
        <v>27706</v>
      </c>
      <c r="N40" s="23">
        <f t="shared" si="42"/>
        <v>1246</v>
      </c>
      <c r="O40" s="72">
        <f t="shared" si="43"/>
        <v>1.0470899470899471</v>
      </c>
      <c r="P40" s="22">
        <f t="shared" si="44"/>
        <v>3.620408163265306</v>
      </c>
      <c r="Q40" s="22">
        <f t="shared" si="49"/>
        <v>4.0429509853461347</v>
      </c>
      <c r="R40" s="19"/>
    </row>
    <row r="41" spans="2:18" ht="21" customHeight="1" thickBot="1" x14ac:dyDescent="0.5">
      <c r="B41" s="126"/>
      <c r="C41" s="88" t="s">
        <v>706</v>
      </c>
      <c r="D41" s="105">
        <v>136152</v>
      </c>
      <c r="E41" s="106">
        <v>141303</v>
      </c>
      <c r="F41" s="107">
        <f t="shared" si="38"/>
        <v>5151</v>
      </c>
      <c r="G41" s="108">
        <f t="shared" si="39"/>
        <v>1.0378327163758152</v>
      </c>
      <c r="H41" s="89">
        <v>373776</v>
      </c>
      <c r="I41" s="89">
        <v>417502</v>
      </c>
      <c r="J41" s="90">
        <f t="shared" si="40"/>
        <v>43726</v>
      </c>
      <c r="K41" s="93">
        <f t="shared" si="41"/>
        <v>1.11698450408801</v>
      </c>
      <c r="L41" s="89">
        <v>230222</v>
      </c>
      <c r="M41" s="89">
        <v>243687</v>
      </c>
      <c r="N41" s="90">
        <f t="shared" si="42"/>
        <v>13465</v>
      </c>
      <c r="O41" s="93">
        <f t="shared" si="43"/>
        <v>1.058487025566627</v>
      </c>
      <c r="P41" s="109">
        <f t="shared" si="44"/>
        <v>1.623545968673715</v>
      </c>
      <c r="Q41" s="109">
        <f t="shared" si="49"/>
        <v>1.7132715327448735</v>
      </c>
      <c r="R41" s="19"/>
    </row>
    <row r="42" spans="2:18" ht="21.75" customHeight="1" thickTop="1" x14ac:dyDescent="0.45">
      <c r="B42" s="115" t="s">
        <v>15</v>
      </c>
      <c r="C42" s="101" t="s">
        <v>14</v>
      </c>
      <c r="D42" s="19">
        <v>4864</v>
      </c>
      <c r="E42" s="19">
        <v>4946</v>
      </c>
      <c r="F42" s="19">
        <f t="shared" ref="F42" si="50">+E42-D42</f>
        <v>82</v>
      </c>
      <c r="G42" s="73">
        <f t="shared" ref="G42" si="51">+E42/D42</f>
        <v>1.016858552631579</v>
      </c>
      <c r="H42" s="102">
        <v>6100</v>
      </c>
      <c r="I42" s="102">
        <v>6337</v>
      </c>
      <c r="J42" s="94">
        <f t="shared" ref="J42" si="52">+I42-H42</f>
        <v>237</v>
      </c>
      <c r="K42" s="103">
        <f t="shared" ref="K42" si="53">+I42/H42</f>
        <v>1.0388524590163934</v>
      </c>
      <c r="L42" s="102">
        <v>5478</v>
      </c>
      <c r="M42" s="102">
        <v>5832</v>
      </c>
      <c r="N42" s="94">
        <f t="shared" ref="N42:N51" si="54">+M42-L42</f>
        <v>354</v>
      </c>
      <c r="O42" s="103">
        <f t="shared" ref="O42:O51" si="55">+M42/L42</f>
        <v>1.0646221248630887</v>
      </c>
      <c r="P42" s="104">
        <f t="shared" ref="P42:P51" si="56">+H42/L42</f>
        <v>1.113545089448704</v>
      </c>
      <c r="Q42" s="104">
        <f t="shared" ref="Q42:Q51" si="57">+I42/M42</f>
        <v>1.0865912208504802</v>
      </c>
      <c r="R42" s="19"/>
    </row>
    <row r="43" spans="2:18" ht="21.75" customHeight="1" x14ac:dyDescent="0.45">
      <c r="B43" s="115"/>
      <c r="C43" s="30" t="s">
        <v>13</v>
      </c>
      <c r="D43" s="16">
        <v>7173</v>
      </c>
      <c r="E43" s="16">
        <v>7326</v>
      </c>
      <c r="F43" s="16">
        <f t="shared" ref="F43:F51" si="58">+E43-D43</f>
        <v>153</v>
      </c>
      <c r="G43" s="65">
        <f t="shared" ref="G43:G51" si="59">+E43/D43</f>
        <v>1.0213299874529485</v>
      </c>
      <c r="H43" s="25">
        <v>9643</v>
      </c>
      <c r="I43" s="25">
        <v>10914</v>
      </c>
      <c r="J43" s="29">
        <f t="shared" ref="J43:J51" si="60">+I43-H43</f>
        <v>1271</v>
      </c>
      <c r="K43" s="69">
        <f t="shared" ref="K43:K51" si="61">+I43/H43</f>
        <v>1.131805454734004</v>
      </c>
      <c r="L43" s="25">
        <v>8363</v>
      </c>
      <c r="M43" s="25">
        <v>8873</v>
      </c>
      <c r="N43" s="29">
        <f t="shared" si="54"/>
        <v>510</v>
      </c>
      <c r="O43" s="69">
        <f t="shared" si="55"/>
        <v>1.0609829008728926</v>
      </c>
      <c r="P43" s="28">
        <f t="shared" si="56"/>
        <v>1.1530551237594164</v>
      </c>
      <c r="Q43" s="28">
        <f t="shared" si="57"/>
        <v>1.2300236673053082</v>
      </c>
      <c r="R43" s="19"/>
    </row>
    <row r="44" spans="2:18" ht="21.75" customHeight="1" x14ac:dyDescent="0.45">
      <c r="B44" s="115"/>
      <c r="C44" s="35" t="s">
        <v>12</v>
      </c>
      <c r="D44" s="19">
        <v>7280</v>
      </c>
      <c r="E44" s="19">
        <v>7637</v>
      </c>
      <c r="F44" s="19">
        <f t="shared" si="58"/>
        <v>357</v>
      </c>
      <c r="G44" s="73">
        <f t="shared" si="59"/>
        <v>1.0490384615384616</v>
      </c>
      <c r="H44" s="33">
        <v>11018</v>
      </c>
      <c r="I44" s="33">
        <v>11833</v>
      </c>
      <c r="J44" s="32">
        <f t="shared" si="60"/>
        <v>815</v>
      </c>
      <c r="K44" s="68">
        <f t="shared" si="61"/>
        <v>1.0739698674895626</v>
      </c>
      <c r="L44" s="33">
        <v>9465</v>
      </c>
      <c r="M44" s="33">
        <v>9919</v>
      </c>
      <c r="N44" s="32">
        <f t="shared" si="54"/>
        <v>454</v>
      </c>
      <c r="O44" s="68">
        <f t="shared" si="55"/>
        <v>1.0479661912308504</v>
      </c>
      <c r="P44" s="31">
        <f t="shared" si="56"/>
        <v>1.1640781827786582</v>
      </c>
      <c r="Q44" s="31">
        <f t="shared" si="57"/>
        <v>1.1929630003024498</v>
      </c>
      <c r="R44" s="19"/>
    </row>
    <row r="45" spans="2:18" ht="21.75" customHeight="1" x14ac:dyDescent="0.45">
      <c r="B45" s="115"/>
      <c r="C45" s="30" t="s">
        <v>11</v>
      </c>
      <c r="D45" s="16">
        <v>59904</v>
      </c>
      <c r="E45" s="16">
        <v>63588</v>
      </c>
      <c r="F45" s="16">
        <f t="shared" si="58"/>
        <v>3684</v>
      </c>
      <c r="G45" s="65">
        <f t="shared" si="59"/>
        <v>1.0614983974358974</v>
      </c>
      <c r="H45" s="25">
        <v>134145</v>
      </c>
      <c r="I45" s="25">
        <v>170723</v>
      </c>
      <c r="J45" s="29">
        <f t="shared" si="60"/>
        <v>36578</v>
      </c>
      <c r="K45" s="69">
        <f t="shared" si="61"/>
        <v>1.2726750903872674</v>
      </c>
      <c r="L45" s="25">
        <v>86787</v>
      </c>
      <c r="M45" s="25">
        <v>98074</v>
      </c>
      <c r="N45" s="29">
        <f t="shared" si="54"/>
        <v>11287</v>
      </c>
      <c r="O45" s="69">
        <f t="shared" si="55"/>
        <v>1.1300540403516657</v>
      </c>
      <c r="P45" s="28">
        <f t="shared" si="56"/>
        <v>1.5456808047288189</v>
      </c>
      <c r="Q45" s="28">
        <f t="shared" si="57"/>
        <v>1.7407569794237006</v>
      </c>
      <c r="R45" s="19"/>
    </row>
    <row r="46" spans="2:18" ht="21.75" customHeight="1" x14ac:dyDescent="0.45">
      <c r="B46" s="115"/>
      <c r="C46" s="35" t="s">
        <v>10</v>
      </c>
      <c r="D46" s="19">
        <v>2717</v>
      </c>
      <c r="E46" s="19">
        <v>2930</v>
      </c>
      <c r="F46" s="19">
        <f t="shared" si="58"/>
        <v>213</v>
      </c>
      <c r="G46" s="73">
        <f t="shared" si="59"/>
        <v>1.0783952889216046</v>
      </c>
      <c r="H46" s="33">
        <v>3638</v>
      </c>
      <c r="I46" s="33">
        <v>3818</v>
      </c>
      <c r="J46" s="32">
        <f t="shared" si="60"/>
        <v>180</v>
      </c>
      <c r="K46" s="68">
        <f t="shared" si="61"/>
        <v>1.0494777350192412</v>
      </c>
      <c r="L46" s="33">
        <v>3221</v>
      </c>
      <c r="M46" s="33">
        <v>3334</v>
      </c>
      <c r="N46" s="32">
        <f t="shared" si="54"/>
        <v>113</v>
      </c>
      <c r="O46" s="68">
        <f t="shared" si="55"/>
        <v>1.0350822725861533</v>
      </c>
      <c r="P46" s="31">
        <f t="shared" si="56"/>
        <v>1.1294628997205838</v>
      </c>
      <c r="Q46" s="31">
        <f t="shared" si="57"/>
        <v>1.1451709658068385</v>
      </c>
      <c r="R46" s="19"/>
    </row>
    <row r="47" spans="2:18" ht="21.75" customHeight="1" x14ac:dyDescent="0.45">
      <c r="B47" s="115"/>
      <c r="C47" s="30" t="s">
        <v>9</v>
      </c>
      <c r="D47" s="16">
        <v>15697</v>
      </c>
      <c r="E47" s="16">
        <v>15667</v>
      </c>
      <c r="F47" s="16">
        <f t="shared" si="58"/>
        <v>-30</v>
      </c>
      <c r="G47" s="65">
        <f t="shared" si="59"/>
        <v>0.99808880677836531</v>
      </c>
      <c r="H47" s="25">
        <v>40787</v>
      </c>
      <c r="I47" s="25">
        <v>46999</v>
      </c>
      <c r="J47" s="29">
        <f t="shared" si="60"/>
        <v>6212</v>
      </c>
      <c r="K47" s="69">
        <f t="shared" si="61"/>
        <v>1.1523034300144654</v>
      </c>
      <c r="L47" s="25">
        <v>27637</v>
      </c>
      <c r="M47" s="25">
        <v>29294</v>
      </c>
      <c r="N47" s="29">
        <f t="shared" si="54"/>
        <v>1657</v>
      </c>
      <c r="O47" s="69">
        <f t="shared" si="55"/>
        <v>1.0599558562796252</v>
      </c>
      <c r="P47" s="28">
        <f t="shared" si="56"/>
        <v>1.4758114122372181</v>
      </c>
      <c r="Q47" s="28">
        <f t="shared" si="57"/>
        <v>1.604389977469789</v>
      </c>
      <c r="R47" s="19"/>
    </row>
    <row r="48" spans="2:18" ht="21.75" customHeight="1" x14ac:dyDescent="0.45">
      <c r="B48" s="115"/>
      <c r="C48" s="35" t="s">
        <v>8</v>
      </c>
      <c r="D48" s="19">
        <v>39557</v>
      </c>
      <c r="E48" s="19">
        <v>40703</v>
      </c>
      <c r="F48" s="19">
        <f t="shared" si="58"/>
        <v>1146</v>
      </c>
      <c r="G48" s="73">
        <f t="shared" si="59"/>
        <v>1.0289708521879819</v>
      </c>
      <c r="H48" s="33">
        <v>278229</v>
      </c>
      <c r="I48" s="33">
        <v>317335</v>
      </c>
      <c r="J48" s="32">
        <f t="shared" si="60"/>
        <v>39106</v>
      </c>
      <c r="K48" s="68">
        <f t="shared" si="61"/>
        <v>1.1405532852434506</v>
      </c>
      <c r="L48" s="33">
        <v>117660</v>
      </c>
      <c r="M48" s="33">
        <v>122707</v>
      </c>
      <c r="N48" s="32">
        <f t="shared" si="54"/>
        <v>5047</v>
      </c>
      <c r="O48" s="68">
        <f t="shared" si="55"/>
        <v>1.0428947815740268</v>
      </c>
      <c r="P48" s="31">
        <f t="shared" si="56"/>
        <v>2.3646863844977051</v>
      </c>
      <c r="Q48" s="31">
        <f t="shared" si="57"/>
        <v>2.5861197812675725</v>
      </c>
      <c r="R48" s="19"/>
    </row>
    <row r="49" spans="2:18" ht="21.75" customHeight="1" x14ac:dyDescent="0.45">
      <c r="B49" s="115"/>
      <c r="C49" s="30" t="s">
        <v>7</v>
      </c>
      <c r="D49" s="16">
        <v>7373</v>
      </c>
      <c r="E49" s="16">
        <v>7701</v>
      </c>
      <c r="F49" s="16">
        <f t="shared" si="58"/>
        <v>328</v>
      </c>
      <c r="G49" s="65">
        <f t="shared" si="59"/>
        <v>1.0444866404448665</v>
      </c>
      <c r="H49" s="25">
        <v>11188</v>
      </c>
      <c r="I49" s="25">
        <v>11676</v>
      </c>
      <c r="J49" s="29">
        <f t="shared" si="60"/>
        <v>488</v>
      </c>
      <c r="K49" s="69">
        <f t="shared" si="61"/>
        <v>1.043618162316768</v>
      </c>
      <c r="L49" s="25">
        <v>9092</v>
      </c>
      <c r="M49" s="25">
        <v>9576</v>
      </c>
      <c r="N49" s="29">
        <f t="shared" si="54"/>
        <v>484</v>
      </c>
      <c r="O49" s="69">
        <f t="shared" si="55"/>
        <v>1.053233611966564</v>
      </c>
      <c r="P49" s="28">
        <f t="shared" si="56"/>
        <v>1.2305323361196656</v>
      </c>
      <c r="Q49" s="28">
        <f t="shared" si="57"/>
        <v>1.2192982456140351</v>
      </c>
      <c r="R49" s="19"/>
    </row>
    <row r="50" spans="2:18" ht="21.75" customHeight="1" x14ac:dyDescent="0.45">
      <c r="B50" s="115"/>
      <c r="C50" s="35" t="s">
        <v>6</v>
      </c>
      <c r="D50" s="19">
        <v>1284</v>
      </c>
      <c r="E50" s="19">
        <v>1538</v>
      </c>
      <c r="F50" s="19">
        <f t="shared" si="58"/>
        <v>254</v>
      </c>
      <c r="G50" s="73">
        <f t="shared" si="59"/>
        <v>1.1978193146417446</v>
      </c>
      <c r="H50" s="33">
        <v>1636</v>
      </c>
      <c r="I50" s="33">
        <v>2059</v>
      </c>
      <c r="J50" s="32">
        <f t="shared" si="60"/>
        <v>423</v>
      </c>
      <c r="K50" s="68">
        <f t="shared" si="61"/>
        <v>1.2585574572127138</v>
      </c>
      <c r="L50" s="33">
        <v>1515</v>
      </c>
      <c r="M50" s="33">
        <v>1809</v>
      </c>
      <c r="N50" s="32">
        <f t="shared" si="54"/>
        <v>294</v>
      </c>
      <c r="O50" s="68">
        <f t="shared" si="55"/>
        <v>1.194059405940594</v>
      </c>
      <c r="P50" s="31">
        <f t="shared" si="56"/>
        <v>1.0798679867986798</v>
      </c>
      <c r="Q50" s="31">
        <f t="shared" si="57"/>
        <v>1.1381978993919293</v>
      </c>
      <c r="R50" s="19"/>
    </row>
    <row r="51" spans="2:18" ht="21.75" customHeight="1" x14ac:dyDescent="0.45">
      <c r="B51" s="116"/>
      <c r="C51" s="30" t="s">
        <v>5</v>
      </c>
      <c r="D51" s="16">
        <v>11029</v>
      </c>
      <c r="E51" s="16">
        <v>11129</v>
      </c>
      <c r="F51" s="16">
        <f t="shared" si="58"/>
        <v>100</v>
      </c>
      <c r="G51" s="65">
        <f t="shared" si="59"/>
        <v>1.0090670051681929</v>
      </c>
      <c r="H51" s="25">
        <v>18181</v>
      </c>
      <c r="I51" s="25">
        <v>19517</v>
      </c>
      <c r="J51" s="29">
        <f t="shared" si="60"/>
        <v>1336</v>
      </c>
      <c r="K51" s="69">
        <f t="shared" si="61"/>
        <v>1.0734833067488037</v>
      </c>
      <c r="L51" s="25">
        <v>13945</v>
      </c>
      <c r="M51" s="25">
        <v>14682</v>
      </c>
      <c r="N51" s="29">
        <f t="shared" si="54"/>
        <v>737</v>
      </c>
      <c r="O51" s="69">
        <f t="shared" si="55"/>
        <v>1.0528504840444604</v>
      </c>
      <c r="P51" s="28">
        <f t="shared" si="56"/>
        <v>1.3037647902474006</v>
      </c>
      <c r="Q51" s="28">
        <f t="shared" si="57"/>
        <v>1.3293148072469692</v>
      </c>
      <c r="R51" s="19"/>
    </row>
    <row r="52" spans="2:18" s="19" customFormat="1" ht="15.75" customHeight="1" x14ac:dyDescent="0.45">
      <c r="B52" s="77" t="s">
        <v>1509</v>
      </c>
      <c r="J52" s="20"/>
      <c r="N52" s="20"/>
    </row>
    <row r="53" spans="2:18" x14ac:dyDescent="0.45">
      <c r="K53" s="17"/>
      <c r="N53" s="16"/>
      <c r="O53" s="17"/>
    </row>
    <row r="54" spans="2:18" x14ac:dyDescent="0.45">
      <c r="J54" s="16"/>
      <c r="N54" s="16"/>
      <c r="O54" s="17"/>
    </row>
  </sheetData>
  <mergeCells count="20">
    <mergeCell ref="H28:K28"/>
    <mergeCell ref="P28:Q28"/>
    <mergeCell ref="B3:C4"/>
    <mergeCell ref="H3:K3"/>
    <mergeCell ref="P3:Q3"/>
    <mergeCell ref="B5:C5"/>
    <mergeCell ref="B6:C6"/>
    <mergeCell ref="L28:O28"/>
    <mergeCell ref="L3:O3"/>
    <mergeCell ref="B30:C30"/>
    <mergeCell ref="B42:B51"/>
    <mergeCell ref="B7:C7"/>
    <mergeCell ref="B13:B22"/>
    <mergeCell ref="B28:C29"/>
    <mergeCell ref="B10:B12"/>
    <mergeCell ref="B33:B41"/>
    <mergeCell ref="B8:C8"/>
    <mergeCell ref="B9:C9"/>
    <mergeCell ref="B31:C31"/>
    <mergeCell ref="B32:C32"/>
  </mergeCells>
  <phoneticPr fontId="7"/>
  <printOptions horizontalCentered="1"/>
  <pageMargins left="0.51181102362204722" right="0.51181102362204722" top="0.74803149606299213" bottom="0.74803149606299213" header="0.31496062992125984" footer="0.31496062992125984"/>
  <pageSetup paperSize="9" scale="65" fitToHeight="0" orientation="portrait" r:id="rId1"/>
  <headerFoot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79"/>
  <sheetViews>
    <sheetView topLeftCell="E1" workbookViewId="0">
      <pane ySplit="6" topLeftCell="A33" activePane="bottomLeft" state="frozen"/>
      <selection activeCell="D1" sqref="D1"/>
      <selection pane="bottomLeft" activeCell="E1" sqref="E1"/>
    </sheetView>
  </sheetViews>
  <sheetFormatPr defaultRowHeight="12" x14ac:dyDescent="0.15"/>
  <cols>
    <col min="1" max="4" width="9.109375" hidden="1" customWidth="1"/>
    <col min="5" max="5" width="22.109375" customWidth="1"/>
    <col min="6" max="7" width="7.109375" customWidth="1"/>
    <col min="8" max="8" width="6.33203125" customWidth="1"/>
    <col min="9" max="10" width="7.109375" customWidth="1"/>
    <col min="11" max="11" width="6.33203125" customWidth="1"/>
    <col min="12" max="13" width="7.109375" customWidth="1"/>
    <col min="14" max="14" width="6.33203125" customWidth="1"/>
    <col min="15" max="16" width="6.109375" customWidth="1"/>
  </cols>
  <sheetData>
    <row r="1" spans="1:16" s="3" customFormat="1" ht="19.2" x14ac:dyDescent="0.15">
      <c r="E1" s="1" t="s">
        <v>1511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s="3" customFormat="1" ht="5.25" customHeight="1" x14ac:dyDescent="0.15">
      <c r="E2" s="4"/>
      <c r="F2" s="4"/>
      <c r="G2" s="4"/>
      <c r="H2" s="5"/>
      <c r="I2" s="4"/>
      <c r="J2" s="4"/>
      <c r="K2" s="5"/>
      <c r="L2" s="4"/>
      <c r="M2" s="4"/>
      <c r="N2" s="5"/>
      <c r="O2" s="5"/>
      <c r="P2" s="5"/>
    </row>
    <row r="3" spans="1:16" s="3" customFormat="1" ht="13.5" customHeight="1" x14ac:dyDescent="0.15">
      <c r="E3" s="138" t="s">
        <v>1490</v>
      </c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</row>
    <row r="4" spans="1:16" s="3" customFormat="1" ht="9" customHeight="1" x14ac:dyDescent="0.15">
      <c r="E4" s="4"/>
      <c r="F4" s="4"/>
      <c r="G4" s="4"/>
      <c r="H4" s="5"/>
      <c r="I4" s="4"/>
      <c r="J4" s="4"/>
      <c r="K4" s="5"/>
      <c r="L4" s="4"/>
      <c r="M4" s="4"/>
      <c r="N4" s="5"/>
      <c r="O4" s="5"/>
      <c r="P4" s="5"/>
    </row>
    <row r="5" spans="1:16" s="3" customFormat="1" ht="14.25" customHeight="1" x14ac:dyDescent="0.15">
      <c r="E5" s="139" t="s">
        <v>0</v>
      </c>
      <c r="F5" s="141" t="s">
        <v>4</v>
      </c>
      <c r="G5" s="141"/>
      <c r="H5" s="141"/>
      <c r="I5" s="141" t="s">
        <v>1</v>
      </c>
      <c r="J5" s="141"/>
      <c r="K5" s="141"/>
      <c r="L5" s="141" t="s">
        <v>2</v>
      </c>
      <c r="M5" s="141"/>
      <c r="N5" s="141"/>
      <c r="O5" s="141" t="s">
        <v>3</v>
      </c>
      <c r="P5" s="142"/>
    </row>
    <row r="6" spans="1:16" s="3" customFormat="1" ht="14.25" customHeight="1" x14ac:dyDescent="0.15">
      <c r="A6" s="3" t="s">
        <v>711</v>
      </c>
      <c r="B6" s="3" t="s">
        <v>712</v>
      </c>
      <c r="C6" s="3" t="s">
        <v>713</v>
      </c>
      <c r="E6" s="140"/>
      <c r="F6" s="6" t="s">
        <v>697</v>
      </c>
      <c r="G6" s="7" t="s">
        <v>1494</v>
      </c>
      <c r="H6" s="8" t="s">
        <v>1496</v>
      </c>
      <c r="I6" s="6" t="s">
        <v>697</v>
      </c>
      <c r="J6" s="7" t="s">
        <v>1494</v>
      </c>
      <c r="K6" s="8" t="s">
        <v>1496</v>
      </c>
      <c r="L6" s="6" t="s">
        <v>697</v>
      </c>
      <c r="M6" s="7" t="s">
        <v>1494</v>
      </c>
      <c r="N6" s="8" t="s">
        <v>1496</v>
      </c>
      <c r="O6" s="6" t="s">
        <v>697</v>
      </c>
      <c r="P6" s="9" t="s">
        <v>1494</v>
      </c>
    </row>
    <row r="7" spans="1:16" s="3" customFormat="1" ht="12" customHeight="1" x14ac:dyDescent="0.15">
      <c r="A7" s="3">
        <v>1</v>
      </c>
      <c r="B7" s="3">
        <v>1</v>
      </c>
      <c r="C7" s="3" t="s">
        <v>731</v>
      </c>
      <c r="D7" s="3">
        <v>1005</v>
      </c>
      <c r="E7" s="10" t="s">
        <v>513</v>
      </c>
      <c r="F7" s="11">
        <v>20</v>
      </c>
      <c r="G7" s="12">
        <v>17</v>
      </c>
      <c r="H7" s="13">
        <f t="shared" ref="H7:H68" si="0">+G7/F7</f>
        <v>0.85</v>
      </c>
      <c r="I7" s="11">
        <v>55</v>
      </c>
      <c r="J7" s="12">
        <v>49</v>
      </c>
      <c r="K7" s="13">
        <f t="shared" ref="K7:K68" si="1">+J7/I7</f>
        <v>0.89090909090909087</v>
      </c>
      <c r="L7" s="11">
        <v>20</v>
      </c>
      <c r="M7" s="12">
        <v>17</v>
      </c>
      <c r="N7" s="13">
        <f t="shared" ref="N7:N68" si="2">+M7/L7</f>
        <v>0.85</v>
      </c>
      <c r="O7" s="14">
        <f>IFERROR(I7/L7, "-")</f>
        <v>2.75</v>
      </c>
      <c r="P7" s="15">
        <f>IFERROR(J7/M7, "-")</f>
        <v>2.8823529411764706</v>
      </c>
    </row>
    <row r="8" spans="1:16" s="3" customFormat="1" ht="12.75" customHeight="1" x14ac:dyDescent="0.15">
      <c r="A8" s="3">
        <v>2</v>
      </c>
      <c r="B8" s="3">
        <v>1</v>
      </c>
      <c r="C8" s="3" t="s">
        <v>883</v>
      </c>
      <c r="D8" s="3">
        <v>1501</v>
      </c>
      <c r="E8" s="10" t="s">
        <v>714</v>
      </c>
      <c r="F8" s="11">
        <v>85</v>
      </c>
      <c r="G8" s="12">
        <v>85</v>
      </c>
      <c r="H8" s="13">
        <f t="shared" si="0"/>
        <v>1</v>
      </c>
      <c r="I8" s="11">
        <v>89</v>
      </c>
      <c r="J8" s="12">
        <v>115</v>
      </c>
      <c r="K8" s="13">
        <f t="shared" si="1"/>
        <v>1.2921348314606742</v>
      </c>
      <c r="L8" s="11">
        <v>72</v>
      </c>
      <c r="M8" s="12">
        <v>94</v>
      </c>
      <c r="N8" s="13">
        <f t="shared" si="2"/>
        <v>1.3055555555555556</v>
      </c>
      <c r="O8" s="14">
        <f t="shared" ref="O8:O69" si="3">IFERROR(I8/L8, "-")</f>
        <v>1.2361111111111112</v>
      </c>
      <c r="P8" s="15">
        <f t="shared" ref="P8:P69" si="4">IFERROR(J8/M8, "-")</f>
        <v>1.2234042553191489</v>
      </c>
    </row>
    <row r="9" spans="1:16" s="3" customFormat="1" ht="12" customHeight="1" x14ac:dyDescent="0.15">
      <c r="A9" s="3">
        <v>1</v>
      </c>
      <c r="B9" s="3">
        <v>1</v>
      </c>
      <c r="C9" s="3" t="s">
        <v>732</v>
      </c>
      <c r="D9" s="3">
        <v>1010</v>
      </c>
      <c r="E9" s="10" t="s">
        <v>514</v>
      </c>
      <c r="F9" s="11">
        <v>115</v>
      </c>
      <c r="G9" s="12">
        <v>115</v>
      </c>
      <c r="H9" s="13">
        <f t="shared" si="0"/>
        <v>1</v>
      </c>
      <c r="I9" s="11">
        <v>265</v>
      </c>
      <c r="J9" s="12">
        <v>270</v>
      </c>
      <c r="K9" s="13">
        <f t="shared" si="1"/>
        <v>1.0188679245283019</v>
      </c>
      <c r="L9" s="11">
        <v>127</v>
      </c>
      <c r="M9" s="12">
        <v>122</v>
      </c>
      <c r="N9" s="13">
        <f t="shared" si="2"/>
        <v>0.96062992125984248</v>
      </c>
      <c r="O9" s="14">
        <f t="shared" si="3"/>
        <v>2.0866141732283463</v>
      </c>
      <c r="P9" s="15">
        <f t="shared" si="4"/>
        <v>2.2131147540983607</v>
      </c>
    </row>
    <row r="10" spans="1:16" ht="12" customHeight="1" x14ac:dyDescent="0.15">
      <c r="A10" s="3">
        <v>1</v>
      </c>
      <c r="B10" s="3">
        <v>1</v>
      </c>
      <c r="C10" s="3" t="s">
        <v>734</v>
      </c>
      <c r="D10" s="3">
        <v>1015</v>
      </c>
      <c r="E10" s="10" t="s">
        <v>616</v>
      </c>
      <c r="F10" s="11">
        <v>55</v>
      </c>
      <c r="G10" s="12">
        <v>55</v>
      </c>
      <c r="H10" s="13">
        <f t="shared" si="0"/>
        <v>1</v>
      </c>
      <c r="I10" s="11">
        <v>92</v>
      </c>
      <c r="J10" s="12">
        <v>99</v>
      </c>
      <c r="K10" s="13">
        <f t="shared" si="1"/>
        <v>1.076086956521739</v>
      </c>
      <c r="L10" s="11">
        <v>57</v>
      </c>
      <c r="M10" s="12">
        <v>57</v>
      </c>
      <c r="N10" s="13">
        <f t="shared" si="2"/>
        <v>1</v>
      </c>
      <c r="O10" s="14">
        <f t="shared" si="3"/>
        <v>1.6140350877192982</v>
      </c>
      <c r="P10" s="15">
        <f t="shared" si="4"/>
        <v>1.736842105263158</v>
      </c>
    </row>
    <row r="11" spans="1:16" ht="12" customHeight="1" x14ac:dyDescent="0.15">
      <c r="A11" s="3">
        <v>1</v>
      </c>
      <c r="B11" s="3">
        <v>1</v>
      </c>
      <c r="C11" s="3" t="s">
        <v>736</v>
      </c>
      <c r="D11" s="3">
        <v>1020</v>
      </c>
      <c r="E11" s="10" t="s">
        <v>515</v>
      </c>
      <c r="F11" s="11">
        <v>95</v>
      </c>
      <c r="G11" s="12">
        <v>95</v>
      </c>
      <c r="H11" s="13">
        <f t="shared" si="0"/>
        <v>1</v>
      </c>
      <c r="I11" s="11">
        <v>80</v>
      </c>
      <c r="J11" s="12">
        <v>69</v>
      </c>
      <c r="K11" s="13">
        <f t="shared" si="1"/>
        <v>0.86250000000000004</v>
      </c>
      <c r="L11" s="11">
        <v>73</v>
      </c>
      <c r="M11" s="12">
        <v>66</v>
      </c>
      <c r="N11" s="13">
        <f t="shared" si="2"/>
        <v>0.90410958904109584</v>
      </c>
      <c r="O11" s="14">
        <f t="shared" si="3"/>
        <v>1.095890410958904</v>
      </c>
      <c r="P11" s="15">
        <f t="shared" si="4"/>
        <v>1.0454545454545454</v>
      </c>
    </row>
    <row r="12" spans="1:16" ht="12" customHeight="1" x14ac:dyDescent="0.15">
      <c r="A12" s="3">
        <v>2</v>
      </c>
      <c r="B12" s="3">
        <v>1</v>
      </c>
      <c r="C12" s="3" t="s">
        <v>894</v>
      </c>
      <c r="D12" s="3">
        <v>1510</v>
      </c>
      <c r="E12" s="10" t="s">
        <v>617</v>
      </c>
      <c r="F12" s="11">
        <v>105</v>
      </c>
      <c r="G12" s="12">
        <v>105</v>
      </c>
      <c r="H12" s="13">
        <f t="shared" si="0"/>
        <v>1</v>
      </c>
      <c r="I12" s="11">
        <v>71</v>
      </c>
      <c r="J12" s="12">
        <v>100</v>
      </c>
      <c r="K12" s="13">
        <f t="shared" si="1"/>
        <v>1.408450704225352</v>
      </c>
      <c r="L12" s="11">
        <v>70</v>
      </c>
      <c r="M12" s="12">
        <v>100</v>
      </c>
      <c r="N12" s="13">
        <f t="shared" si="2"/>
        <v>1.4285714285714286</v>
      </c>
      <c r="O12" s="14">
        <f t="shared" si="3"/>
        <v>1.0142857142857142</v>
      </c>
      <c r="P12" s="15">
        <f t="shared" si="4"/>
        <v>1</v>
      </c>
    </row>
    <row r="13" spans="1:16" ht="12" customHeight="1" x14ac:dyDescent="0.15">
      <c r="A13" s="3">
        <v>2</v>
      </c>
      <c r="B13" s="3">
        <v>1</v>
      </c>
      <c r="C13" s="3" t="s">
        <v>893</v>
      </c>
      <c r="D13" s="3">
        <v>1509</v>
      </c>
      <c r="E13" s="10" t="s">
        <v>516</v>
      </c>
      <c r="F13" s="11">
        <v>42</v>
      </c>
      <c r="G13" s="12">
        <v>42</v>
      </c>
      <c r="H13" s="13">
        <f t="shared" si="0"/>
        <v>1</v>
      </c>
      <c r="I13" s="11">
        <v>76</v>
      </c>
      <c r="J13" s="12">
        <v>97</v>
      </c>
      <c r="K13" s="13">
        <f t="shared" si="1"/>
        <v>1.2763157894736843</v>
      </c>
      <c r="L13" s="11">
        <v>37</v>
      </c>
      <c r="M13" s="12">
        <v>43</v>
      </c>
      <c r="N13" s="13">
        <f t="shared" si="2"/>
        <v>1.1621621621621621</v>
      </c>
      <c r="O13" s="14">
        <f t="shared" si="3"/>
        <v>2.0540540540540539</v>
      </c>
      <c r="P13" s="15">
        <f t="shared" si="4"/>
        <v>2.2558139534883721</v>
      </c>
    </row>
    <row r="14" spans="1:16" ht="12" customHeight="1" x14ac:dyDescent="0.15">
      <c r="A14" s="3">
        <v>2</v>
      </c>
      <c r="B14" s="3">
        <v>1</v>
      </c>
      <c r="C14" s="3" t="s">
        <v>889</v>
      </c>
      <c r="D14" s="3">
        <v>1507</v>
      </c>
      <c r="E14" s="10" t="s">
        <v>517</v>
      </c>
      <c r="F14" s="11">
        <v>60</v>
      </c>
      <c r="G14" s="12">
        <v>67</v>
      </c>
      <c r="H14" s="13">
        <f t="shared" si="0"/>
        <v>1.1166666666666667</v>
      </c>
      <c r="I14" s="11">
        <v>78</v>
      </c>
      <c r="J14" s="12">
        <v>117</v>
      </c>
      <c r="K14" s="13">
        <f t="shared" si="1"/>
        <v>1.5</v>
      </c>
      <c r="L14" s="11">
        <v>65</v>
      </c>
      <c r="M14" s="12">
        <v>71</v>
      </c>
      <c r="N14" s="13">
        <f t="shared" si="2"/>
        <v>1.0923076923076922</v>
      </c>
      <c r="O14" s="14">
        <f t="shared" si="3"/>
        <v>1.2</v>
      </c>
      <c r="P14" s="15">
        <f t="shared" si="4"/>
        <v>1.647887323943662</v>
      </c>
    </row>
    <row r="15" spans="1:16" ht="12" customHeight="1" x14ac:dyDescent="0.15">
      <c r="A15" s="3">
        <v>2</v>
      </c>
      <c r="B15" s="3">
        <v>1</v>
      </c>
      <c r="C15" s="3" t="s">
        <v>885</v>
      </c>
      <c r="D15" s="3">
        <v>1505</v>
      </c>
      <c r="E15" s="10" t="s">
        <v>618</v>
      </c>
      <c r="F15" s="11">
        <v>53</v>
      </c>
      <c r="G15" s="12">
        <v>53</v>
      </c>
      <c r="H15" s="13">
        <f t="shared" si="0"/>
        <v>1</v>
      </c>
      <c r="I15" s="11">
        <v>141</v>
      </c>
      <c r="J15" s="12">
        <v>153</v>
      </c>
      <c r="K15" s="13">
        <f t="shared" si="1"/>
        <v>1.0851063829787233</v>
      </c>
      <c r="L15" s="11">
        <v>18</v>
      </c>
      <c r="M15" s="12">
        <v>17</v>
      </c>
      <c r="N15" s="13">
        <f t="shared" si="2"/>
        <v>0.94444444444444442</v>
      </c>
      <c r="O15" s="14">
        <f t="shared" si="3"/>
        <v>7.833333333333333</v>
      </c>
      <c r="P15" s="15">
        <f t="shared" si="4"/>
        <v>9</v>
      </c>
    </row>
    <row r="16" spans="1:16" x14ac:dyDescent="0.15">
      <c r="A16" s="3">
        <v>2</v>
      </c>
      <c r="B16" s="3">
        <v>1</v>
      </c>
      <c r="C16" s="3" t="s">
        <v>887</v>
      </c>
      <c r="D16" s="3">
        <v>1506</v>
      </c>
      <c r="E16" s="10" t="s">
        <v>518</v>
      </c>
      <c r="F16" s="11">
        <v>62</v>
      </c>
      <c r="G16" s="12">
        <v>62</v>
      </c>
      <c r="H16" s="13">
        <f t="shared" si="0"/>
        <v>1</v>
      </c>
      <c r="I16" s="11">
        <v>141</v>
      </c>
      <c r="J16" s="12">
        <v>183</v>
      </c>
      <c r="K16" s="13">
        <f t="shared" si="1"/>
        <v>1.2978723404255319</v>
      </c>
      <c r="L16" s="11">
        <v>62</v>
      </c>
      <c r="M16" s="12">
        <v>64</v>
      </c>
      <c r="N16" s="13">
        <f t="shared" si="2"/>
        <v>1.032258064516129</v>
      </c>
      <c r="O16" s="14">
        <f t="shared" si="3"/>
        <v>2.274193548387097</v>
      </c>
      <c r="P16" s="15">
        <f t="shared" si="4"/>
        <v>2.859375</v>
      </c>
    </row>
    <row r="17" spans="1:16" x14ac:dyDescent="0.15">
      <c r="A17" s="3">
        <v>2</v>
      </c>
      <c r="B17" s="3">
        <v>1</v>
      </c>
      <c r="C17" s="3" t="s">
        <v>891</v>
      </c>
      <c r="D17" s="3">
        <v>1508</v>
      </c>
      <c r="E17" s="10" t="s">
        <v>619</v>
      </c>
      <c r="F17" s="11">
        <v>90</v>
      </c>
      <c r="G17" s="12">
        <v>93</v>
      </c>
      <c r="H17" s="13">
        <f t="shared" si="0"/>
        <v>1.0333333333333334</v>
      </c>
      <c r="I17" s="11">
        <v>132</v>
      </c>
      <c r="J17" s="12">
        <v>130</v>
      </c>
      <c r="K17" s="13">
        <f t="shared" si="1"/>
        <v>0.98484848484848486</v>
      </c>
      <c r="L17" s="11">
        <v>86</v>
      </c>
      <c r="M17" s="12">
        <v>100</v>
      </c>
      <c r="N17" s="13">
        <f t="shared" si="2"/>
        <v>1.1627906976744187</v>
      </c>
      <c r="O17" s="14">
        <f t="shared" si="3"/>
        <v>1.5348837209302326</v>
      </c>
      <c r="P17" s="15">
        <f t="shared" si="4"/>
        <v>1.3</v>
      </c>
    </row>
    <row r="18" spans="1:16" x14ac:dyDescent="0.15">
      <c r="A18" s="3">
        <v>1</v>
      </c>
      <c r="B18" s="3">
        <v>1</v>
      </c>
      <c r="C18" s="3" t="s">
        <v>739</v>
      </c>
      <c r="D18" s="3">
        <v>1030</v>
      </c>
      <c r="E18" s="10" t="s">
        <v>520</v>
      </c>
      <c r="F18" s="11">
        <v>231</v>
      </c>
      <c r="G18" s="12">
        <v>249</v>
      </c>
      <c r="H18" s="13">
        <f t="shared" si="0"/>
        <v>1.0779220779220779</v>
      </c>
      <c r="I18" s="11">
        <v>503</v>
      </c>
      <c r="J18" s="12">
        <v>586</v>
      </c>
      <c r="K18" s="13">
        <f t="shared" si="1"/>
        <v>1.1650099403578529</v>
      </c>
      <c r="L18" s="11">
        <v>234</v>
      </c>
      <c r="M18" s="12">
        <v>273</v>
      </c>
      <c r="N18" s="13">
        <f t="shared" si="2"/>
        <v>1.1666666666666667</v>
      </c>
      <c r="O18" s="14">
        <f t="shared" si="3"/>
        <v>2.1495726495726495</v>
      </c>
      <c r="P18" s="15">
        <f t="shared" si="4"/>
        <v>2.1465201465201464</v>
      </c>
    </row>
    <row r="19" spans="1:16" x14ac:dyDescent="0.15">
      <c r="A19" s="3">
        <v>1</v>
      </c>
      <c r="B19" s="3">
        <v>1</v>
      </c>
      <c r="C19" s="3" t="s">
        <v>741</v>
      </c>
      <c r="D19" s="3">
        <v>1035</v>
      </c>
      <c r="E19" s="10" t="s">
        <v>521</v>
      </c>
      <c r="F19" s="11">
        <v>90</v>
      </c>
      <c r="G19" s="12">
        <v>90</v>
      </c>
      <c r="H19" s="13">
        <f t="shared" si="0"/>
        <v>1</v>
      </c>
      <c r="I19" s="11">
        <v>128</v>
      </c>
      <c r="J19" s="12">
        <v>116</v>
      </c>
      <c r="K19" s="13">
        <f t="shared" si="1"/>
        <v>0.90625</v>
      </c>
      <c r="L19" s="11">
        <v>90</v>
      </c>
      <c r="M19" s="12">
        <v>89</v>
      </c>
      <c r="N19" s="13">
        <f t="shared" si="2"/>
        <v>0.98888888888888893</v>
      </c>
      <c r="O19" s="14">
        <f t="shared" si="3"/>
        <v>1.4222222222222223</v>
      </c>
      <c r="P19" s="15">
        <f t="shared" si="4"/>
        <v>1.303370786516854</v>
      </c>
    </row>
    <row r="20" spans="1:16" x14ac:dyDescent="0.15">
      <c r="A20" s="3">
        <v>2</v>
      </c>
      <c r="B20" s="3">
        <v>2</v>
      </c>
      <c r="C20" s="3" t="s">
        <v>907</v>
      </c>
      <c r="D20" s="3">
        <v>1516</v>
      </c>
      <c r="E20" s="10" t="s">
        <v>522</v>
      </c>
      <c r="F20" s="11">
        <v>86</v>
      </c>
      <c r="G20" s="12">
        <v>86</v>
      </c>
      <c r="H20" s="13">
        <f t="shared" si="0"/>
        <v>1</v>
      </c>
      <c r="I20" s="11">
        <v>184</v>
      </c>
      <c r="J20" s="12">
        <v>181</v>
      </c>
      <c r="K20" s="13">
        <f t="shared" si="1"/>
        <v>0.98369565217391308</v>
      </c>
      <c r="L20" s="11">
        <v>95</v>
      </c>
      <c r="M20" s="12">
        <v>91</v>
      </c>
      <c r="N20" s="13">
        <f t="shared" si="2"/>
        <v>0.95789473684210524</v>
      </c>
      <c r="O20" s="14">
        <f t="shared" si="3"/>
        <v>1.9368421052631579</v>
      </c>
      <c r="P20" s="15">
        <f t="shared" si="4"/>
        <v>1.9890109890109891</v>
      </c>
    </row>
    <row r="21" spans="1:16" x14ac:dyDescent="0.15">
      <c r="A21" s="3">
        <v>2</v>
      </c>
      <c r="B21" s="3">
        <v>2</v>
      </c>
      <c r="C21" s="3" t="s">
        <v>901</v>
      </c>
      <c r="D21" s="3">
        <v>1513</v>
      </c>
      <c r="E21" s="10" t="s">
        <v>523</v>
      </c>
      <c r="F21" s="11">
        <v>130</v>
      </c>
      <c r="G21" s="12">
        <v>130</v>
      </c>
      <c r="H21" s="13">
        <f t="shared" si="0"/>
        <v>1</v>
      </c>
      <c r="I21" s="11">
        <v>124</v>
      </c>
      <c r="J21" s="12">
        <v>125</v>
      </c>
      <c r="K21" s="13">
        <f t="shared" si="1"/>
        <v>1.0080645161290323</v>
      </c>
      <c r="L21" s="11">
        <v>115</v>
      </c>
      <c r="M21" s="12">
        <v>109</v>
      </c>
      <c r="N21" s="13">
        <f t="shared" si="2"/>
        <v>0.94782608695652171</v>
      </c>
      <c r="O21" s="14">
        <f t="shared" si="3"/>
        <v>1.0782608695652174</v>
      </c>
      <c r="P21" s="15">
        <f t="shared" si="4"/>
        <v>1.1467889908256881</v>
      </c>
    </row>
    <row r="22" spans="1:16" x14ac:dyDescent="0.15">
      <c r="A22" s="3">
        <v>1</v>
      </c>
      <c r="B22" s="3">
        <v>3</v>
      </c>
      <c r="C22" s="3" t="s">
        <v>745</v>
      </c>
      <c r="D22" s="3">
        <v>1045</v>
      </c>
      <c r="E22" s="10" t="s">
        <v>525</v>
      </c>
      <c r="F22" s="11">
        <v>214</v>
      </c>
      <c r="G22" s="12">
        <v>219</v>
      </c>
      <c r="H22" s="13">
        <f t="shared" si="0"/>
        <v>1.0233644859813085</v>
      </c>
      <c r="I22" s="11">
        <v>497</v>
      </c>
      <c r="J22" s="12">
        <v>477</v>
      </c>
      <c r="K22" s="13">
        <f t="shared" si="1"/>
        <v>0.95975855130784704</v>
      </c>
      <c r="L22" s="11">
        <v>242</v>
      </c>
      <c r="M22" s="12">
        <v>233</v>
      </c>
      <c r="N22" s="13">
        <f t="shared" si="2"/>
        <v>0.96280991735537191</v>
      </c>
      <c r="O22" s="14">
        <f t="shared" si="3"/>
        <v>2.053719008264463</v>
      </c>
      <c r="P22" s="15">
        <f t="shared" si="4"/>
        <v>2.0472103004291844</v>
      </c>
    </row>
    <row r="23" spans="1:16" x14ac:dyDescent="0.15">
      <c r="A23" s="3">
        <v>2</v>
      </c>
      <c r="B23" s="3">
        <v>3</v>
      </c>
      <c r="C23" s="3" t="s">
        <v>899</v>
      </c>
      <c r="D23" s="3">
        <v>1512</v>
      </c>
      <c r="E23" s="10" t="s">
        <v>526</v>
      </c>
      <c r="F23" s="11">
        <v>149</v>
      </c>
      <c r="G23" s="12">
        <v>149</v>
      </c>
      <c r="H23" s="13">
        <f t="shared" si="0"/>
        <v>1</v>
      </c>
      <c r="I23" s="11">
        <v>250</v>
      </c>
      <c r="J23" s="12">
        <v>272</v>
      </c>
      <c r="K23" s="13">
        <f t="shared" si="1"/>
        <v>1.0880000000000001</v>
      </c>
      <c r="L23" s="11">
        <v>150</v>
      </c>
      <c r="M23" s="12">
        <v>158</v>
      </c>
      <c r="N23" s="13">
        <f t="shared" si="2"/>
        <v>1.0533333333333332</v>
      </c>
      <c r="O23" s="14">
        <f t="shared" si="3"/>
        <v>1.6666666666666667</v>
      </c>
      <c r="P23" s="15">
        <f t="shared" si="4"/>
        <v>1.7215189873417722</v>
      </c>
    </row>
    <row r="24" spans="1:16" x14ac:dyDescent="0.15">
      <c r="A24" s="3">
        <v>2</v>
      </c>
      <c r="B24" s="3">
        <v>4</v>
      </c>
      <c r="C24" s="3" t="s">
        <v>903</v>
      </c>
      <c r="D24" s="3">
        <v>1514</v>
      </c>
      <c r="E24" s="10" t="s">
        <v>528</v>
      </c>
      <c r="F24" s="11">
        <v>92</v>
      </c>
      <c r="G24" s="12">
        <v>92</v>
      </c>
      <c r="H24" s="13">
        <f t="shared" si="0"/>
        <v>1</v>
      </c>
      <c r="I24" s="11">
        <v>228</v>
      </c>
      <c r="J24" s="12">
        <v>223</v>
      </c>
      <c r="K24" s="13">
        <f t="shared" si="1"/>
        <v>0.97807017543859653</v>
      </c>
      <c r="L24" s="11">
        <v>109</v>
      </c>
      <c r="M24" s="12">
        <v>106</v>
      </c>
      <c r="N24" s="13">
        <f t="shared" si="2"/>
        <v>0.97247706422018354</v>
      </c>
      <c r="O24" s="14">
        <f t="shared" si="3"/>
        <v>2.0917431192660549</v>
      </c>
      <c r="P24" s="15">
        <f t="shared" si="4"/>
        <v>2.1037735849056602</v>
      </c>
    </row>
    <row r="25" spans="1:16" x14ac:dyDescent="0.15">
      <c r="A25" s="3">
        <v>1</v>
      </c>
      <c r="B25" s="3">
        <v>4</v>
      </c>
      <c r="C25" s="3" t="s">
        <v>749</v>
      </c>
      <c r="D25" s="3">
        <v>1055</v>
      </c>
      <c r="E25" s="10" t="s">
        <v>529</v>
      </c>
      <c r="F25" s="11">
        <v>56</v>
      </c>
      <c r="G25" s="12">
        <v>56</v>
      </c>
      <c r="H25" s="13">
        <f t="shared" si="0"/>
        <v>1</v>
      </c>
      <c r="I25" s="11">
        <v>145</v>
      </c>
      <c r="J25" s="12">
        <v>127</v>
      </c>
      <c r="K25" s="13">
        <f t="shared" si="1"/>
        <v>0.87586206896551722</v>
      </c>
      <c r="L25" s="11">
        <v>57</v>
      </c>
      <c r="M25" s="12">
        <v>56</v>
      </c>
      <c r="N25" s="13">
        <f t="shared" si="2"/>
        <v>0.98245614035087714</v>
      </c>
      <c r="O25" s="14">
        <f t="shared" si="3"/>
        <v>2.5438596491228069</v>
      </c>
      <c r="P25" s="15">
        <f t="shared" si="4"/>
        <v>2.2678571428571428</v>
      </c>
    </row>
    <row r="26" spans="1:16" x14ac:dyDescent="0.15">
      <c r="A26" s="3">
        <v>1</v>
      </c>
      <c r="B26" s="3">
        <v>5</v>
      </c>
      <c r="C26" s="3" t="s">
        <v>751</v>
      </c>
      <c r="D26" s="3">
        <v>1060</v>
      </c>
      <c r="E26" s="10" t="s">
        <v>530</v>
      </c>
      <c r="F26" s="11">
        <v>108</v>
      </c>
      <c r="G26" s="12">
        <v>128</v>
      </c>
      <c r="H26" s="13">
        <f t="shared" si="0"/>
        <v>1.1851851851851851</v>
      </c>
      <c r="I26" s="11">
        <v>326</v>
      </c>
      <c r="J26" s="12">
        <v>276</v>
      </c>
      <c r="K26" s="13">
        <f t="shared" si="1"/>
        <v>0.84662576687116564</v>
      </c>
      <c r="L26" s="11">
        <v>113</v>
      </c>
      <c r="M26" s="12">
        <v>122</v>
      </c>
      <c r="N26" s="13">
        <f t="shared" si="2"/>
        <v>1.0796460176991149</v>
      </c>
      <c r="O26" s="14">
        <f t="shared" si="3"/>
        <v>2.8849557522123894</v>
      </c>
      <c r="P26" s="15">
        <f t="shared" si="4"/>
        <v>2.262295081967213</v>
      </c>
    </row>
    <row r="27" spans="1:16" x14ac:dyDescent="0.15">
      <c r="A27" s="3">
        <v>2</v>
      </c>
      <c r="B27" s="3">
        <v>5</v>
      </c>
      <c r="C27" s="3" t="s">
        <v>909</v>
      </c>
      <c r="D27" s="3">
        <v>1517</v>
      </c>
      <c r="E27" s="10" t="s">
        <v>531</v>
      </c>
      <c r="F27" s="11">
        <v>103</v>
      </c>
      <c r="G27" s="12">
        <v>96</v>
      </c>
      <c r="H27" s="13">
        <f t="shared" si="0"/>
        <v>0.93203883495145634</v>
      </c>
      <c r="I27" s="11">
        <v>61</v>
      </c>
      <c r="J27" s="12">
        <v>96</v>
      </c>
      <c r="K27" s="13">
        <f t="shared" si="1"/>
        <v>1.5737704918032787</v>
      </c>
      <c r="L27" s="11">
        <v>48</v>
      </c>
      <c r="M27" s="12">
        <v>66</v>
      </c>
      <c r="N27" s="13">
        <f t="shared" si="2"/>
        <v>1.375</v>
      </c>
      <c r="O27" s="14">
        <f t="shared" si="3"/>
        <v>1.2708333333333333</v>
      </c>
      <c r="P27" s="15">
        <f t="shared" si="4"/>
        <v>1.4545454545454546</v>
      </c>
    </row>
    <row r="28" spans="1:16" x14ac:dyDescent="0.15">
      <c r="A28" s="3">
        <v>2</v>
      </c>
      <c r="B28" s="3">
        <v>5</v>
      </c>
      <c r="C28" s="3" t="s">
        <v>918</v>
      </c>
      <c r="D28" s="3">
        <v>1522</v>
      </c>
      <c r="E28" s="10" t="s">
        <v>620</v>
      </c>
      <c r="F28" s="11">
        <v>30</v>
      </c>
      <c r="G28" s="12">
        <v>36</v>
      </c>
      <c r="H28" s="13">
        <f t="shared" si="0"/>
        <v>1.2</v>
      </c>
      <c r="I28" s="11">
        <v>74</v>
      </c>
      <c r="J28" s="12">
        <v>89</v>
      </c>
      <c r="K28" s="13">
        <f t="shared" si="1"/>
        <v>1.2027027027027026</v>
      </c>
      <c r="L28" s="11">
        <v>42</v>
      </c>
      <c r="M28" s="12">
        <v>44</v>
      </c>
      <c r="N28" s="13">
        <f t="shared" si="2"/>
        <v>1.0476190476190477</v>
      </c>
      <c r="O28" s="14">
        <f t="shared" si="3"/>
        <v>1.7619047619047619</v>
      </c>
      <c r="P28" s="15">
        <f t="shared" si="4"/>
        <v>2.0227272727272729</v>
      </c>
    </row>
    <row r="29" spans="1:16" x14ac:dyDescent="0.15">
      <c r="A29" s="3">
        <v>2</v>
      </c>
      <c r="B29" s="3">
        <v>5</v>
      </c>
      <c r="C29" s="3" t="s">
        <v>916</v>
      </c>
      <c r="D29" s="3">
        <v>1521</v>
      </c>
      <c r="E29" s="10" t="s">
        <v>532</v>
      </c>
      <c r="F29" s="11">
        <v>35</v>
      </c>
      <c r="G29" s="12">
        <v>35</v>
      </c>
      <c r="H29" s="13">
        <f t="shared" si="0"/>
        <v>1</v>
      </c>
      <c r="I29" s="11">
        <v>107</v>
      </c>
      <c r="J29" s="12">
        <v>140</v>
      </c>
      <c r="K29" s="13">
        <f t="shared" si="1"/>
        <v>1.308411214953271</v>
      </c>
      <c r="L29" s="11">
        <v>41</v>
      </c>
      <c r="M29" s="12">
        <v>40</v>
      </c>
      <c r="N29" s="13">
        <f t="shared" si="2"/>
        <v>0.97560975609756095</v>
      </c>
      <c r="O29" s="14">
        <f t="shared" si="3"/>
        <v>2.6097560975609757</v>
      </c>
      <c r="P29" s="15">
        <f t="shared" si="4"/>
        <v>3.5</v>
      </c>
    </row>
    <row r="30" spans="1:16" x14ac:dyDescent="0.15">
      <c r="A30" s="3">
        <v>2</v>
      </c>
      <c r="B30" s="3">
        <v>6</v>
      </c>
      <c r="C30" s="3" t="s">
        <v>931</v>
      </c>
      <c r="D30" s="3">
        <v>1529</v>
      </c>
      <c r="E30" s="10" t="s">
        <v>715</v>
      </c>
      <c r="F30" s="11">
        <v>16</v>
      </c>
      <c r="G30" s="12">
        <v>14</v>
      </c>
      <c r="H30" s="13">
        <f t="shared" si="0"/>
        <v>0.875</v>
      </c>
      <c r="I30" s="11">
        <v>12</v>
      </c>
      <c r="J30" s="12">
        <v>10</v>
      </c>
      <c r="K30" s="13">
        <f t="shared" si="1"/>
        <v>0.83333333333333337</v>
      </c>
      <c r="L30" s="11">
        <v>12</v>
      </c>
      <c r="M30" s="12">
        <v>10</v>
      </c>
      <c r="N30" s="13">
        <f t="shared" si="2"/>
        <v>0.83333333333333337</v>
      </c>
      <c r="O30" s="14">
        <f t="shared" si="3"/>
        <v>1</v>
      </c>
      <c r="P30" s="15">
        <f t="shared" si="4"/>
        <v>1</v>
      </c>
    </row>
    <row r="31" spans="1:16" x14ac:dyDescent="0.15">
      <c r="A31" s="3">
        <v>1</v>
      </c>
      <c r="B31" s="3">
        <v>6</v>
      </c>
      <c r="C31" s="3" t="s">
        <v>753</v>
      </c>
      <c r="D31" s="3">
        <v>1065</v>
      </c>
      <c r="E31" s="10" t="s">
        <v>533</v>
      </c>
      <c r="F31" s="11">
        <v>307</v>
      </c>
      <c r="G31" s="12">
        <v>372</v>
      </c>
      <c r="H31" s="13">
        <f t="shared" si="0"/>
        <v>1.2117263843648209</v>
      </c>
      <c r="I31" s="11">
        <v>737</v>
      </c>
      <c r="J31" s="12">
        <v>824</v>
      </c>
      <c r="K31" s="13">
        <f t="shared" si="1"/>
        <v>1.1180461329715061</v>
      </c>
      <c r="L31" s="11">
        <v>339</v>
      </c>
      <c r="M31" s="12">
        <v>389</v>
      </c>
      <c r="N31" s="13">
        <f t="shared" si="2"/>
        <v>1.1474926253687316</v>
      </c>
      <c r="O31" s="14">
        <f t="shared" si="3"/>
        <v>2.1740412979351031</v>
      </c>
      <c r="P31" s="15">
        <f t="shared" si="4"/>
        <v>2.1182519280205656</v>
      </c>
    </row>
    <row r="32" spans="1:16" x14ac:dyDescent="0.15">
      <c r="A32" s="3">
        <v>2</v>
      </c>
      <c r="B32" s="3">
        <v>6</v>
      </c>
      <c r="C32" s="3" t="s">
        <v>896</v>
      </c>
      <c r="D32" s="3">
        <v>1511</v>
      </c>
      <c r="E32" s="10" t="s">
        <v>534</v>
      </c>
      <c r="F32" s="11">
        <v>34</v>
      </c>
      <c r="G32" s="12">
        <v>34</v>
      </c>
      <c r="H32" s="13">
        <f t="shared" si="0"/>
        <v>1</v>
      </c>
      <c r="I32" s="11">
        <v>96</v>
      </c>
      <c r="J32" s="12">
        <v>83</v>
      </c>
      <c r="K32" s="13">
        <f t="shared" si="1"/>
        <v>0.86458333333333337</v>
      </c>
      <c r="L32" s="11">
        <v>34</v>
      </c>
      <c r="M32" s="12">
        <v>34</v>
      </c>
      <c r="N32" s="13">
        <f t="shared" si="2"/>
        <v>1</v>
      </c>
      <c r="O32" s="14">
        <f t="shared" si="3"/>
        <v>2.8235294117647061</v>
      </c>
      <c r="P32" s="15">
        <f t="shared" si="4"/>
        <v>2.4411764705882355</v>
      </c>
    </row>
    <row r="33" spans="1:16" x14ac:dyDescent="0.15">
      <c r="A33" s="3">
        <v>2</v>
      </c>
      <c r="B33" s="3">
        <v>6</v>
      </c>
      <c r="C33" s="3" t="s">
        <v>928</v>
      </c>
      <c r="D33" s="3">
        <v>1527</v>
      </c>
      <c r="E33" s="10" t="s">
        <v>621</v>
      </c>
      <c r="F33" s="11">
        <v>14</v>
      </c>
      <c r="G33" s="12">
        <v>14</v>
      </c>
      <c r="H33" s="13">
        <f t="shared" si="0"/>
        <v>1</v>
      </c>
      <c r="I33" s="11">
        <v>26</v>
      </c>
      <c r="J33" s="12">
        <v>23</v>
      </c>
      <c r="K33" s="13">
        <f t="shared" si="1"/>
        <v>0.88461538461538458</v>
      </c>
      <c r="L33" s="11">
        <v>18</v>
      </c>
      <c r="M33" s="12">
        <v>18</v>
      </c>
      <c r="N33" s="13">
        <f t="shared" si="2"/>
        <v>1</v>
      </c>
      <c r="O33" s="14">
        <f t="shared" si="3"/>
        <v>1.4444444444444444</v>
      </c>
      <c r="P33" s="15">
        <f t="shared" si="4"/>
        <v>1.2777777777777777</v>
      </c>
    </row>
    <row r="34" spans="1:16" x14ac:dyDescent="0.15">
      <c r="A34" s="3">
        <v>2</v>
      </c>
      <c r="B34" s="3">
        <v>7</v>
      </c>
      <c r="C34" s="3" t="s">
        <v>911</v>
      </c>
      <c r="D34" s="3">
        <v>1518</v>
      </c>
      <c r="E34" s="10" t="s">
        <v>622</v>
      </c>
      <c r="F34" s="11">
        <v>96</v>
      </c>
      <c r="G34" s="12">
        <v>96</v>
      </c>
      <c r="H34" s="13">
        <f t="shared" si="0"/>
        <v>1</v>
      </c>
      <c r="I34" s="11">
        <v>199</v>
      </c>
      <c r="J34" s="12">
        <v>207</v>
      </c>
      <c r="K34" s="13">
        <f t="shared" si="1"/>
        <v>1.0402010050251256</v>
      </c>
      <c r="L34" s="11">
        <v>98</v>
      </c>
      <c r="M34" s="12">
        <v>96</v>
      </c>
      <c r="N34" s="13">
        <f t="shared" si="2"/>
        <v>0.97959183673469385</v>
      </c>
      <c r="O34" s="14">
        <f t="shared" si="3"/>
        <v>2.0306122448979593</v>
      </c>
      <c r="P34" s="15">
        <f t="shared" si="4"/>
        <v>2.15625</v>
      </c>
    </row>
    <row r="35" spans="1:16" x14ac:dyDescent="0.15">
      <c r="A35" s="3">
        <v>1</v>
      </c>
      <c r="B35" s="3">
        <v>7</v>
      </c>
      <c r="C35" s="3" t="s">
        <v>755</v>
      </c>
      <c r="D35" s="3">
        <v>1070</v>
      </c>
      <c r="E35" s="10" t="s">
        <v>535</v>
      </c>
      <c r="F35" s="11">
        <v>189</v>
      </c>
      <c r="G35" s="12">
        <v>182</v>
      </c>
      <c r="H35" s="13">
        <f t="shared" si="0"/>
        <v>0.96296296296296291</v>
      </c>
      <c r="I35" s="11">
        <v>288</v>
      </c>
      <c r="J35" s="12">
        <v>272</v>
      </c>
      <c r="K35" s="13">
        <f t="shared" si="1"/>
        <v>0.94444444444444442</v>
      </c>
      <c r="L35" s="11">
        <v>195</v>
      </c>
      <c r="M35" s="12">
        <v>172</v>
      </c>
      <c r="N35" s="13">
        <f t="shared" si="2"/>
        <v>0.88205128205128203</v>
      </c>
      <c r="O35" s="14">
        <f t="shared" si="3"/>
        <v>1.476923076923077</v>
      </c>
      <c r="P35" s="15">
        <f t="shared" si="4"/>
        <v>1.5813953488372092</v>
      </c>
    </row>
    <row r="36" spans="1:16" x14ac:dyDescent="0.15">
      <c r="A36" s="3">
        <v>2</v>
      </c>
      <c r="B36" s="3">
        <v>7</v>
      </c>
      <c r="C36" s="3" t="s">
        <v>906</v>
      </c>
      <c r="D36" s="3">
        <v>1515</v>
      </c>
      <c r="E36" s="10" t="s">
        <v>536</v>
      </c>
      <c r="F36" s="11">
        <v>138</v>
      </c>
      <c r="G36" s="12">
        <v>143</v>
      </c>
      <c r="H36" s="13">
        <f t="shared" si="0"/>
        <v>1.036231884057971</v>
      </c>
      <c r="I36" s="11">
        <v>326</v>
      </c>
      <c r="J36" s="12">
        <v>348</v>
      </c>
      <c r="K36" s="13">
        <f t="shared" si="1"/>
        <v>1.0674846625766872</v>
      </c>
      <c r="L36" s="11">
        <v>135</v>
      </c>
      <c r="M36" s="12">
        <v>140</v>
      </c>
      <c r="N36" s="13">
        <f t="shared" si="2"/>
        <v>1.037037037037037</v>
      </c>
      <c r="O36" s="14">
        <f t="shared" si="3"/>
        <v>2.414814814814815</v>
      </c>
      <c r="P36" s="15">
        <f t="shared" si="4"/>
        <v>2.4857142857142858</v>
      </c>
    </row>
    <row r="37" spans="1:16" x14ac:dyDescent="0.15">
      <c r="A37" s="3">
        <v>1</v>
      </c>
      <c r="B37" s="3">
        <v>8</v>
      </c>
      <c r="C37" s="3" t="s">
        <v>757</v>
      </c>
      <c r="D37" s="3">
        <v>1075</v>
      </c>
      <c r="E37" s="10" t="s">
        <v>537</v>
      </c>
      <c r="F37" s="11">
        <v>202</v>
      </c>
      <c r="G37" s="12">
        <v>256</v>
      </c>
      <c r="H37" s="13">
        <f t="shared" si="0"/>
        <v>1.2673267326732673</v>
      </c>
      <c r="I37" s="11">
        <v>539</v>
      </c>
      <c r="J37" s="12">
        <v>585</v>
      </c>
      <c r="K37" s="13">
        <f t="shared" si="1"/>
        <v>1.085343228200371</v>
      </c>
      <c r="L37" s="11">
        <v>216</v>
      </c>
      <c r="M37" s="12">
        <v>254</v>
      </c>
      <c r="N37" s="13">
        <f t="shared" si="2"/>
        <v>1.1759259259259258</v>
      </c>
      <c r="O37" s="14">
        <f t="shared" si="3"/>
        <v>2.4953703703703702</v>
      </c>
      <c r="P37" s="15">
        <f t="shared" si="4"/>
        <v>2.3031496062992125</v>
      </c>
    </row>
    <row r="38" spans="1:16" x14ac:dyDescent="0.15">
      <c r="A38" s="3">
        <v>2</v>
      </c>
      <c r="B38" s="3">
        <v>8</v>
      </c>
      <c r="C38" s="3" t="s">
        <v>912</v>
      </c>
      <c r="D38" s="3">
        <v>1519</v>
      </c>
      <c r="E38" s="10" t="s">
        <v>623</v>
      </c>
      <c r="F38" s="11">
        <v>68</v>
      </c>
      <c r="G38" s="12">
        <v>85</v>
      </c>
      <c r="H38" s="13">
        <f t="shared" si="0"/>
        <v>1.25</v>
      </c>
      <c r="I38" s="11">
        <v>219</v>
      </c>
      <c r="J38" s="12">
        <v>214</v>
      </c>
      <c r="K38" s="13">
        <f t="shared" si="1"/>
        <v>0.97716894977168944</v>
      </c>
      <c r="L38" s="11">
        <v>69</v>
      </c>
      <c r="M38" s="12">
        <v>85</v>
      </c>
      <c r="N38" s="13">
        <f t="shared" si="2"/>
        <v>1.2318840579710144</v>
      </c>
      <c r="O38" s="14">
        <f t="shared" si="3"/>
        <v>3.1739130434782608</v>
      </c>
      <c r="P38" s="15">
        <f t="shared" si="4"/>
        <v>2.5176470588235293</v>
      </c>
    </row>
    <row r="39" spans="1:16" x14ac:dyDescent="0.15">
      <c r="A39" s="3">
        <v>1</v>
      </c>
      <c r="B39" s="3">
        <v>8</v>
      </c>
      <c r="C39" s="3" t="s">
        <v>760</v>
      </c>
      <c r="D39" s="3">
        <v>1085</v>
      </c>
      <c r="E39" s="10" t="s">
        <v>538</v>
      </c>
      <c r="F39" s="11">
        <v>555</v>
      </c>
      <c r="G39" s="12">
        <v>543</v>
      </c>
      <c r="H39" s="13">
        <f t="shared" si="0"/>
        <v>0.97837837837837838</v>
      </c>
      <c r="I39" s="11">
        <v>1681</v>
      </c>
      <c r="J39" s="12">
        <v>1818</v>
      </c>
      <c r="K39" s="13">
        <f t="shared" si="1"/>
        <v>1.0814991076740035</v>
      </c>
      <c r="L39" s="11">
        <v>564</v>
      </c>
      <c r="M39" s="12">
        <v>550</v>
      </c>
      <c r="N39" s="13">
        <f t="shared" si="2"/>
        <v>0.97517730496453903</v>
      </c>
      <c r="O39" s="14">
        <f t="shared" si="3"/>
        <v>2.9804964539007091</v>
      </c>
      <c r="P39" s="15">
        <f t="shared" si="4"/>
        <v>3.3054545454545456</v>
      </c>
    </row>
    <row r="40" spans="1:16" x14ac:dyDescent="0.15">
      <c r="A40" s="3">
        <v>1</v>
      </c>
      <c r="B40" s="3">
        <v>8</v>
      </c>
      <c r="C40" s="3" t="s">
        <v>759</v>
      </c>
      <c r="D40" s="3">
        <v>1080</v>
      </c>
      <c r="E40" s="10" t="s">
        <v>539</v>
      </c>
      <c r="F40" s="11">
        <v>40</v>
      </c>
      <c r="G40" s="12">
        <v>41</v>
      </c>
      <c r="H40" s="13">
        <f t="shared" si="0"/>
        <v>1.0249999999999999</v>
      </c>
      <c r="I40" s="11">
        <v>56</v>
      </c>
      <c r="J40" s="12">
        <v>49</v>
      </c>
      <c r="K40" s="13">
        <f t="shared" si="1"/>
        <v>0.875</v>
      </c>
      <c r="L40" s="11">
        <v>38</v>
      </c>
      <c r="M40" s="12">
        <v>42</v>
      </c>
      <c r="N40" s="13">
        <f t="shared" si="2"/>
        <v>1.1052631578947369</v>
      </c>
      <c r="O40" s="14">
        <f t="shared" si="3"/>
        <v>1.4736842105263157</v>
      </c>
      <c r="P40" s="15">
        <f t="shared" si="4"/>
        <v>1.1666666666666667</v>
      </c>
    </row>
    <row r="41" spans="1:16" x14ac:dyDescent="0.15">
      <c r="A41" s="3">
        <v>1</v>
      </c>
      <c r="B41" s="3">
        <v>9</v>
      </c>
      <c r="C41" s="3" t="s">
        <v>762</v>
      </c>
      <c r="D41" s="3">
        <v>1090</v>
      </c>
      <c r="E41" s="10" t="s">
        <v>540</v>
      </c>
      <c r="F41" s="11">
        <v>168</v>
      </c>
      <c r="G41" s="12">
        <v>132</v>
      </c>
      <c r="H41" s="13">
        <f t="shared" si="0"/>
        <v>0.7857142857142857</v>
      </c>
      <c r="I41" s="11">
        <v>436</v>
      </c>
      <c r="J41" s="12">
        <v>370</v>
      </c>
      <c r="K41" s="13">
        <f t="shared" si="1"/>
        <v>0.84862385321100919</v>
      </c>
      <c r="L41" s="11">
        <v>175</v>
      </c>
      <c r="M41" s="12">
        <v>132</v>
      </c>
      <c r="N41" s="13">
        <f t="shared" si="2"/>
        <v>0.75428571428571434</v>
      </c>
      <c r="O41" s="14">
        <f t="shared" si="3"/>
        <v>2.4914285714285715</v>
      </c>
      <c r="P41" s="15">
        <f t="shared" si="4"/>
        <v>2.8030303030303032</v>
      </c>
    </row>
    <row r="42" spans="1:16" x14ac:dyDescent="0.15">
      <c r="A42" s="3">
        <v>1</v>
      </c>
      <c r="B42" s="3">
        <v>10</v>
      </c>
      <c r="C42" s="3" t="s">
        <v>763</v>
      </c>
      <c r="D42" s="3">
        <v>1095</v>
      </c>
      <c r="E42" s="10" t="s">
        <v>541</v>
      </c>
      <c r="F42" s="11">
        <v>329</v>
      </c>
      <c r="G42" s="12">
        <v>329</v>
      </c>
      <c r="H42" s="13">
        <f t="shared" si="0"/>
        <v>1</v>
      </c>
      <c r="I42" s="11">
        <v>724</v>
      </c>
      <c r="J42" s="12">
        <v>712</v>
      </c>
      <c r="K42" s="13">
        <f t="shared" si="1"/>
        <v>0.98342541436464093</v>
      </c>
      <c r="L42" s="11">
        <v>348</v>
      </c>
      <c r="M42" s="12">
        <v>356</v>
      </c>
      <c r="N42" s="13">
        <f t="shared" si="2"/>
        <v>1.0229885057471264</v>
      </c>
      <c r="O42" s="14">
        <f t="shared" si="3"/>
        <v>2.0804597701149423</v>
      </c>
      <c r="P42" s="15">
        <f t="shared" si="4"/>
        <v>2</v>
      </c>
    </row>
    <row r="43" spans="1:16" x14ac:dyDescent="0.15">
      <c r="A43" s="3">
        <v>2</v>
      </c>
      <c r="B43" s="3">
        <v>10</v>
      </c>
      <c r="C43" s="3" t="s">
        <v>922</v>
      </c>
      <c r="D43" s="3">
        <v>1524</v>
      </c>
      <c r="E43" s="10" t="s">
        <v>624</v>
      </c>
      <c r="F43" s="11">
        <v>50</v>
      </c>
      <c r="G43" s="12">
        <v>50</v>
      </c>
      <c r="H43" s="13">
        <f t="shared" si="0"/>
        <v>1</v>
      </c>
      <c r="I43" s="11">
        <v>114</v>
      </c>
      <c r="J43" s="12">
        <v>114</v>
      </c>
      <c r="K43" s="13">
        <f t="shared" si="1"/>
        <v>1</v>
      </c>
      <c r="L43" s="11">
        <v>50</v>
      </c>
      <c r="M43" s="12">
        <v>50</v>
      </c>
      <c r="N43" s="13">
        <f t="shared" si="2"/>
        <v>1</v>
      </c>
      <c r="O43" s="14">
        <f t="shared" si="3"/>
        <v>2.2799999999999998</v>
      </c>
      <c r="P43" s="15">
        <f t="shared" si="4"/>
        <v>2.2799999999999998</v>
      </c>
    </row>
    <row r="44" spans="1:16" x14ac:dyDescent="0.15">
      <c r="A44" s="3">
        <v>2</v>
      </c>
      <c r="B44" s="3">
        <v>10</v>
      </c>
      <c r="C44" s="3" t="s">
        <v>924</v>
      </c>
      <c r="D44" s="3">
        <v>1525</v>
      </c>
      <c r="E44" s="10" t="s">
        <v>542</v>
      </c>
      <c r="F44" s="11">
        <v>42</v>
      </c>
      <c r="G44" s="12">
        <v>42</v>
      </c>
      <c r="H44" s="13">
        <f t="shared" si="0"/>
        <v>1</v>
      </c>
      <c r="I44" s="11">
        <v>79</v>
      </c>
      <c r="J44" s="12">
        <v>96</v>
      </c>
      <c r="K44" s="13">
        <f t="shared" si="1"/>
        <v>1.2151898734177216</v>
      </c>
      <c r="L44" s="11">
        <v>43</v>
      </c>
      <c r="M44" s="12">
        <v>45</v>
      </c>
      <c r="N44" s="13">
        <f t="shared" si="2"/>
        <v>1.0465116279069768</v>
      </c>
      <c r="O44" s="14">
        <f t="shared" si="3"/>
        <v>1.8372093023255813</v>
      </c>
      <c r="P44" s="15">
        <f t="shared" si="4"/>
        <v>2.1333333333333333</v>
      </c>
    </row>
    <row r="45" spans="1:16" x14ac:dyDescent="0.15">
      <c r="A45" s="3">
        <v>2</v>
      </c>
      <c r="B45" s="3">
        <v>10</v>
      </c>
      <c r="C45" s="3" t="s">
        <v>914</v>
      </c>
      <c r="D45" s="3">
        <v>1520</v>
      </c>
      <c r="E45" s="10" t="s">
        <v>625</v>
      </c>
      <c r="F45" s="11">
        <v>195</v>
      </c>
      <c r="G45" s="12">
        <v>195</v>
      </c>
      <c r="H45" s="13">
        <f t="shared" si="0"/>
        <v>1</v>
      </c>
      <c r="I45" s="11">
        <v>464</v>
      </c>
      <c r="J45" s="12">
        <v>521</v>
      </c>
      <c r="K45" s="13">
        <f t="shared" si="1"/>
        <v>1.1228448275862069</v>
      </c>
      <c r="L45" s="11">
        <v>196</v>
      </c>
      <c r="M45" s="12">
        <v>199</v>
      </c>
      <c r="N45" s="13">
        <f t="shared" si="2"/>
        <v>1.0153061224489797</v>
      </c>
      <c r="O45" s="14">
        <f t="shared" si="3"/>
        <v>2.3673469387755102</v>
      </c>
      <c r="P45" s="15">
        <f t="shared" si="4"/>
        <v>2.6180904522613067</v>
      </c>
    </row>
    <row r="46" spans="1:16" x14ac:dyDescent="0.15">
      <c r="A46" s="3">
        <v>2</v>
      </c>
      <c r="B46" s="3">
        <v>10</v>
      </c>
      <c r="C46" s="3" t="s">
        <v>920</v>
      </c>
      <c r="D46" s="3">
        <v>1523</v>
      </c>
      <c r="E46" s="10" t="s">
        <v>543</v>
      </c>
      <c r="F46" s="11">
        <v>42</v>
      </c>
      <c r="G46" s="12">
        <v>42</v>
      </c>
      <c r="H46" s="13">
        <f t="shared" si="0"/>
        <v>1</v>
      </c>
      <c r="I46" s="11">
        <v>100</v>
      </c>
      <c r="J46" s="12">
        <v>68</v>
      </c>
      <c r="K46" s="13">
        <f t="shared" si="1"/>
        <v>0.68</v>
      </c>
      <c r="L46" s="11">
        <v>44</v>
      </c>
      <c r="M46" s="12">
        <v>38</v>
      </c>
      <c r="N46" s="13">
        <f t="shared" si="2"/>
        <v>0.86363636363636365</v>
      </c>
      <c r="O46" s="14">
        <f t="shared" si="3"/>
        <v>2.2727272727272729</v>
      </c>
      <c r="P46" s="15">
        <f t="shared" si="4"/>
        <v>1.7894736842105263</v>
      </c>
    </row>
    <row r="47" spans="1:16" x14ac:dyDescent="0.15">
      <c r="A47" s="3">
        <v>1</v>
      </c>
      <c r="B47" s="3">
        <v>11</v>
      </c>
      <c r="C47" s="3" t="s">
        <v>765</v>
      </c>
      <c r="D47" s="3">
        <v>1100</v>
      </c>
      <c r="E47" s="10" t="s">
        <v>544</v>
      </c>
      <c r="F47" s="11">
        <v>123</v>
      </c>
      <c r="G47" s="12">
        <v>129</v>
      </c>
      <c r="H47" s="13">
        <f t="shared" si="0"/>
        <v>1.0487804878048781</v>
      </c>
      <c r="I47" s="11">
        <v>366</v>
      </c>
      <c r="J47" s="12">
        <v>482</v>
      </c>
      <c r="K47" s="13">
        <f t="shared" si="1"/>
        <v>1.3169398907103824</v>
      </c>
      <c r="L47" s="11">
        <v>124</v>
      </c>
      <c r="M47" s="12">
        <v>126</v>
      </c>
      <c r="N47" s="13">
        <f t="shared" si="2"/>
        <v>1.0161290322580645</v>
      </c>
      <c r="O47" s="14">
        <f t="shared" si="3"/>
        <v>2.9516129032258065</v>
      </c>
      <c r="P47" s="15">
        <f t="shared" si="4"/>
        <v>3.8253968253968256</v>
      </c>
    </row>
    <row r="48" spans="1:16" x14ac:dyDescent="0.15">
      <c r="A48" s="3">
        <v>2</v>
      </c>
      <c r="B48" s="3">
        <v>11</v>
      </c>
      <c r="C48" s="3" t="s">
        <v>926</v>
      </c>
      <c r="D48" s="3">
        <v>1526</v>
      </c>
      <c r="E48" s="10" t="s">
        <v>626</v>
      </c>
      <c r="F48" s="11">
        <v>185</v>
      </c>
      <c r="G48" s="12">
        <v>185</v>
      </c>
      <c r="H48" s="13">
        <f t="shared" si="0"/>
        <v>1</v>
      </c>
      <c r="I48" s="11">
        <v>399</v>
      </c>
      <c r="J48" s="12">
        <v>373</v>
      </c>
      <c r="K48" s="13">
        <f t="shared" si="1"/>
        <v>0.93483709273182958</v>
      </c>
      <c r="L48" s="11">
        <v>186</v>
      </c>
      <c r="M48" s="12">
        <v>174</v>
      </c>
      <c r="N48" s="13">
        <f t="shared" si="2"/>
        <v>0.93548387096774188</v>
      </c>
      <c r="O48" s="14">
        <f t="shared" si="3"/>
        <v>2.1451612903225805</v>
      </c>
      <c r="P48" s="15">
        <f t="shared" si="4"/>
        <v>2.1436781609195403</v>
      </c>
    </row>
    <row r="49" spans="1:16" x14ac:dyDescent="0.15">
      <c r="A49" s="3">
        <v>1</v>
      </c>
      <c r="B49" s="3">
        <v>12</v>
      </c>
      <c r="C49" s="3" t="s">
        <v>767</v>
      </c>
      <c r="D49" s="3">
        <v>1105</v>
      </c>
      <c r="E49" s="10" t="s">
        <v>545</v>
      </c>
      <c r="F49" s="11">
        <v>58</v>
      </c>
      <c r="G49" s="12">
        <v>88</v>
      </c>
      <c r="H49" s="13">
        <f t="shared" si="0"/>
        <v>1.5172413793103448</v>
      </c>
      <c r="I49" s="11">
        <v>174</v>
      </c>
      <c r="J49" s="12">
        <v>230</v>
      </c>
      <c r="K49" s="13">
        <f t="shared" si="1"/>
        <v>1.3218390804597702</v>
      </c>
      <c r="L49" s="11">
        <v>54</v>
      </c>
      <c r="M49" s="12">
        <v>79</v>
      </c>
      <c r="N49" s="13">
        <f t="shared" si="2"/>
        <v>1.462962962962963</v>
      </c>
      <c r="O49" s="14">
        <f t="shared" si="3"/>
        <v>3.2222222222222223</v>
      </c>
      <c r="P49" s="15">
        <f t="shared" si="4"/>
        <v>2.9113924050632911</v>
      </c>
    </row>
    <row r="50" spans="1:16" x14ac:dyDescent="0.15">
      <c r="A50" s="3">
        <v>2</v>
      </c>
      <c r="B50" s="3">
        <v>12</v>
      </c>
      <c r="C50" s="3" t="s">
        <v>930</v>
      </c>
      <c r="D50" s="3">
        <v>1528</v>
      </c>
      <c r="E50" s="10" t="s">
        <v>730</v>
      </c>
      <c r="F50" s="11">
        <v>88</v>
      </c>
      <c r="G50" s="12">
        <v>88</v>
      </c>
      <c r="H50" s="13">
        <f t="shared" si="0"/>
        <v>1</v>
      </c>
      <c r="I50" s="11">
        <v>170</v>
      </c>
      <c r="J50" s="12">
        <v>178</v>
      </c>
      <c r="K50" s="13">
        <f t="shared" si="1"/>
        <v>1.0470588235294118</v>
      </c>
      <c r="L50" s="11">
        <v>87</v>
      </c>
      <c r="M50" s="12">
        <v>88</v>
      </c>
      <c r="N50" s="13">
        <f t="shared" si="2"/>
        <v>1.0114942528735633</v>
      </c>
      <c r="O50" s="14">
        <f t="shared" si="3"/>
        <v>1.9540229885057472</v>
      </c>
      <c r="P50" s="15">
        <f t="shared" si="4"/>
        <v>2.0227272727272729</v>
      </c>
    </row>
    <row r="51" spans="1:16" x14ac:dyDescent="0.15">
      <c r="A51" s="3">
        <v>1</v>
      </c>
      <c r="B51" s="3">
        <v>13</v>
      </c>
      <c r="C51" s="3" t="s">
        <v>769</v>
      </c>
      <c r="D51" s="3">
        <v>1110</v>
      </c>
      <c r="E51" s="10" t="s">
        <v>546</v>
      </c>
      <c r="F51" s="11">
        <v>56</v>
      </c>
      <c r="G51" s="12">
        <v>56</v>
      </c>
      <c r="H51" s="13">
        <f t="shared" si="0"/>
        <v>1</v>
      </c>
      <c r="I51" s="11">
        <v>185</v>
      </c>
      <c r="J51" s="12">
        <v>222</v>
      </c>
      <c r="K51" s="13">
        <f t="shared" si="1"/>
        <v>1.2</v>
      </c>
      <c r="L51" s="11">
        <v>65</v>
      </c>
      <c r="M51" s="12">
        <v>67</v>
      </c>
      <c r="N51" s="13">
        <f t="shared" si="2"/>
        <v>1.0307692307692307</v>
      </c>
      <c r="O51" s="14">
        <f t="shared" si="3"/>
        <v>2.8461538461538463</v>
      </c>
      <c r="P51" s="15">
        <f t="shared" si="4"/>
        <v>3.3134328358208953</v>
      </c>
    </row>
    <row r="52" spans="1:16" x14ac:dyDescent="0.15">
      <c r="A52" s="3">
        <v>1</v>
      </c>
      <c r="B52" s="3">
        <v>13</v>
      </c>
      <c r="C52" s="3" t="s">
        <v>770</v>
      </c>
      <c r="D52" s="3">
        <v>1115</v>
      </c>
      <c r="E52" s="10" t="s">
        <v>547</v>
      </c>
      <c r="F52" s="11">
        <v>75</v>
      </c>
      <c r="G52" s="12">
        <v>75</v>
      </c>
      <c r="H52" s="13">
        <f t="shared" si="0"/>
        <v>1</v>
      </c>
      <c r="I52" s="11">
        <v>178</v>
      </c>
      <c r="J52" s="12">
        <v>155</v>
      </c>
      <c r="K52" s="13">
        <f t="shared" si="1"/>
        <v>0.8707865168539326</v>
      </c>
      <c r="L52" s="11">
        <v>63</v>
      </c>
      <c r="M52" s="12">
        <v>61</v>
      </c>
      <c r="N52" s="13">
        <f t="shared" si="2"/>
        <v>0.96825396825396826</v>
      </c>
      <c r="O52" s="14">
        <f t="shared" si="3"/>
        <v>2.8253968253968256</v>
      </c>
      <c r="P52" s="15">
        <f t="shared" si="4"/>
        <v>2.540983606557377</v>
      </c>
    </row>
    <row r="53" spans="1:16" x14ac:dyDescent="0.15">
      <c r="A53" s="3">
        <v>1</v>
      </c>
      <c r="B53" s="3">
        <v>13</v>
      </c>
      <c r="C53" s="3" t="s">
        <v>772</v>
      </c>
      <c r="D53" s="3">
        <v>1120</v>
      </c>
      <c r="E53" s="10" t="s">
        <v>627</v>
      </c>
      <c r="F53" s="11">
        <v>100</v>
      </c>
      <c r="G53" s="12">
        <v>100</v>
      </c>
      <c r="H53" s="13">
        <f t="shared" si="0"/>
        <v>1</v>
      </c>
      <c r="I53" s="11">
        <v>256</v>
      </c>
      <c r="J53" s="12">
        <v>245</v>
      </c>
      <c r="K53" s="13">
        <f t="shared" si="1"/>
        <v>0.95703125</v>
      </c>
      <c r="L53" s="11">
        <v>91</v>
      </c>
      <c r="M53" s="12">
        <v>87</v>
      </c>
      <c r="N53" s="13">
        <f t="shared" si="2"/>
        <v>0.95604395604395609</v>
      </c>
      <c r="O53" s="14">
        <f t="shared" si="3"/>
        <v>2.8131868131868134</v>
      </c>
      <c r="P53" s="15">
        <f t="shared" si="4"/>
        <v>2.8160919540229883</v>
      </c>
    </row>
    <row r="54" spans="1:16" x14ac:dyDescent="0.15">
      <c r="A54" s="3">
        <v>1</v>
      </c>
      <c r="B54" s="3">
        <v>13</v>
      </c>
      <c r="C54" s="3" t="s">
        <v>775</v>
      </c>
      <c r="D54" s="3">
        <v>1130</v>
      </c>
      <c r="E54" s="10" t="s">
        <v>628</v>
      </c>
      <c r="F54" s="11">
        <v>80</v>
      </c>
      <c r="G54" s="12">
        <v>80</v>
      </c>
      <c r="H54" s="13">
        <f t="shared" si="0"/>
        <v>1</v>
      </c>
      <c r="I54" s="11">
        <v>121</v>
      </c>
      <c r="J54" s="12">
        <v>151</v>
      </c>
      <c r="K54" s="13">
        <f t="shared" si="1"/>
        <v>1.2479338842975207</v>
      </c>
      <c r="L54" s="11">
        <v>65</v>
      </c>
      <c r="M54" s="12">
        <v>76</v>
      </c>
      <c r="N54" s="13">
        <f t="shared" si="2"/>
        <v>1.1692307692307693</v>
      </c>
      <c r="O54" s="14">
        <f t="shared" si="3"/>
        <v>1.8615384615384616</v>
      </c>
      <c r="P54" s="15">
        <f t="shared" si="4"/>
        <v>1.986842105263158</v>
      </c>
    </row>
    <row r="55" spans="1:16" x14ac:dyDescent="0.15">
      <c r="A55" s="3">
        <v>1</v>
      </c>
      <c r="B55" s="3">
        <v>13</v>
      </c>
      <c r="C55" s="3" t="s">
        <v>781</v>
      </c>
      <c r="D55" s="3">
        <v>1152</v>
      </c>
      <c r="E55" s="10" t="s">
        <v>548</v>
      </c>
      <c r="F55" s="11">
        <v>30</v>
      </c>
      <c r="G55" s="12">
        <v>30</v>
      </c>
      <c r="H55" s="13">
        <f t="shared" si="0"/>
        <v>1</v>
      </c>
      <c r="I55" s="11">
        <v>129</v>
      </c>
      <c r="J55" s="12">
        <v>115</v>
      </c>
      <c r="K55" s="13">
        <f t="shared" si="1"/>
        <v>0.89147286821705429</v>
      </c>
      <c r="L55" s="11">
        <v>28</v>
      </c>
      <c r="M55" s="12">
        <v>30</v>
      </c>
      <c r="N55" s="13">
        <f t="shared" si="2"/>
        <v>1.0714285714285714</v>
      </c>
      <c r="O55" s="14">
        <f t="shared" si="3"/>
        <v>4.6071428571428568</v>
      </c>
      <c r="P55" s="15">
        <f t="shared" si="4"/>
        <v>3.8333333333333335</v>
      </c>
    </row>
    <row r="56" spans="1:16" x14ac:dyDescent="0.15">
      <c r="A56" s="3">
        <v>1</v>
      </c>
      <c r="B56" s="3">
        <v>13</v>
      </c>
      <c r="C56" s="3" t="s">
        <v>777</v>
      </c>
      <c r="D56" s="3">
        <v>1150</v>
      </c>
      <c r="E56" s="10" t="s">
        <v>1498</v>
      </c>
      <c r="F56" s="11">
        <v>100</v>
      </c>
      <c r="G56" s="12">
        <v>92</v>
      </c>
      <c r="H56" s="13" t="s">
        <v>729</v>
      </c>
      <c r="I56" s="11">
        <v>288</v>
      </c>
      <c r="J56" s="12">
        <v>307</v>
      </c>
      <c r="K56" s="13" t="s">
        <v>729</v>
      </c>
      <c r="L56" s="11">
        <v>91</v>
      </c>
      <c r="M56" s="12">
        <v>89</v>
      </c>
      <c r="N56" s="13" t="s">
        <v>729</v>
      </c>
      <c r="O56" s="14">
        <f t="shared" si="3"/>
        <v>3.1648351648351647</v>
      </c>
      <c r="P56" s="15">
        <f t="shared" si="4"/>
        <v>3.4494382022471912</v>
      </c>
    </row>
    <row r="57" spans="1:16" x14ac:dyDescent="0.15">
      <c r="A57" s="3">
        <v>1</v>
      </c>
      <c r="B57" s="3">
        <v>13</v>
      </c>
      <c r="C57" s="3" t="s">
        <v>1091</v>
      </c>
      <c r="D57" s="3">
        <v>1135</v>
      </c>
      <c r="E57" s="10" t="s">
        <v>629</v>
      </c>
      <c r="F57" s="11">
        <v>129</v>
      </c>
      <c r="G57" s="12">
        <v>134</v>
      </c>
      <c r="H57" s="13">
        <f t="shared" si="0"/>
        <v>1.0387596899224807</v>
      </c>
      <c r="I57" s="11">
        <v>383</v>
      </c>
      <c r="J57" s="12">
        <v>400</v>
      </c>
      <c r="K57" s="13">
        <f t="shared" si="1"/>
        <v>1.0443864229765014</v>
      </c>
      <c r="L57" s="11">
        <v>138</v>
      </c>
      <c r="M57" s="12">
        <v>130</v>
      </c>
      <c r="N57" s="13">
        <f t="shared" si="2"/>
        <v>0.94202898550724634</v>
      </c>
      <c r="O57" s="14">
        <f t="shared" si="3"/>
        <v>2.7753623188405796</v>
      </c>
      <c r="P57" s="15">
        <f t="shared" si="4"/>
        <v>3.0769230769230771</v>
      </c>
    </row>
    <row r="58" spans="1:16" x14ac:dyDescent="0.15">
      <c r="A58" s="3">
        <v>2</v>
      </c>
      <c r="B58" s="3">
        <v>13</v>
      </c>
      <c r="C58" s="3" t="s">
        <v>933</v>
      </c>
      <c r="D58" s="3">
        <v>1532</v>
      </c>
      <c r="E58" s="10" t="s">
        <v>549</v>
      </c>
      <c r="F58" s="11">
        <v>384</v>
      </c>
      <c r="G58" s="12">
        <v>390</v>
      </c>
      <c r="H58" s="13">
        <f t="shared" si="0"/>
        <v>1.015625</v>
      </c>
      <c r="I58" s="11">
        <v>759</v>
      </c>
      <c r="J58" s="12">
        <v>801</v>
      </c>
      <c r="K58" s="13">
        <f t="shared" si="1"/>
        <v>1.0553359683794465</v>
      </c>
      <c r="L58" s="11">
        <v>331</v>
      </c>
      <c r="M58" s="12">
        <v>362</v>
      </c>
      <c r="N58" s="13">
        <f t="shared" si="2"/>
        <v>1.0936555891238671</v>
      </c>
      <c r="O58" s="14">
        <f t="shared" si="3"/>
        <v>2.2930513595166162</v>
      </c>
      <c r="P58" s="15">
        <f t="shared" si="4"/>
        <v>2.2127071823204418</v>
      </c>
    </row>
    <row r="59" spans="1:16" x14ac:dyDescent="0.15">
      <c r="A59" s="3">
        <v>1</v>
      </c>
      <c r="B59" s="3">
        <v>13</v>
      </c>
      <c r="C59" s="3" t="s">
        <v>783</v>
      </c>
      <c r="D59" s="3">
        <v>1160</v>
      </c>
      <c r="E59" s="10" t="s">
        <v>550</v>
      </c>
      <c r="F59" s="11">
        <v>65</v>
      </c>
      <c r="G59" s="12">
        <v>65</v>
      </c>
      <c r="H59" s="13">
        <f t="shared" si="0"/>
        <v>1</v>
      </c>
      <c r="I59" s="11">
        <v>345</v>
      </c>
      <c r="J59" s="12">
        <v>433</v>
      </c>
      <c r="K59" s="13">
        <f t="shared" si="1"/>
        <v>1.2550724637681159</v>
      </c>
      <c r="L59" s="11">
        <v>74</v>
      </c>
      <c r="M59" s="12">
        <v>74</v>
      </c>
      <c r="N59" s="13">
        <f t="shared" si="2"/>
        <v>1</v>
      </c>
      <c r="O59" s="14">
        <f t="shared" si="3"/>
        <v>4.6621621621621623</v>
      </c>
      <c r="P59" s="15">
        <f t="shared" si="4"/>
        <v>5.8513513513513518</v>
      </c>
    </row>
    <row r="60" spans="1:16" x14ac:dyDescent="0.15">
      <c r="A60" s="3">
        <v>1</v>
      </c>
      <c r="B60" s="3">
        <v>13</v>
      </c>
      <c r="C60" s="3" t="s">
        <v>785</v>
      </c>
      <c r="D60" s="3">
        <v>1165</v>
      </c>
      <c r="E60" s="10" t="s">
        <v>630</v>
      </c>
      <c r="F60" s="11">
        <v>55</v>
      </c>
      <c r="G60" s="12">
        <v>55</v>
      </c>
      <c r="H60" s="13">
        <f t="shared" si="0"/>
        <v>1</v>
      </c>
      <c r="I60" s="11">
        <v>56</v>
      </c>
      <c r="J60" s="12">
        <v>72</v>
      </c>
      <c r="K60" s="13">
        <f t="shared" si="1"/>
        <v>1.2857142857142858</v>
      </c>
      <c r="L60" s="11">
        <v>31</v>
      </c>
      <c r="M60" s="12">
        <v>33</v>
      </c>
      <c r="N60" s="13">
        <f t="shared" si="2"/>
        <v>1.064516129032258</v>
      </c>
      <c r="O60" s="14">
        <f t="shared" si="3"/>
        <v>1.8064516129032258</v>
      </c>
      <c r="P60" s="15">
        <f t="shared" si="4"/>
        <v>2.1818181818181817</v>
      </c>
    </row>
    <row r="61" spans="1:16" x14ac:dyDescent="0.15">
      <c r="A61" s="3">
        <v>2</v>
      </c>
      <c r="B61" s="3">
        <v>14</v>
      </c>
      <c r="C61" s="3" t="s">
        <v>939</v>
      </c>
      <c r="D61" s="3">
        <v>1542</v>
      </c>
      <c r="E61" s="10" t="s">
        <v>631</v>
      </c>
      <c r="F61" s="11">
        <v>98</v>
      </c>
      <c r="G61" s="12">
        <v>111</v>
      </c>
      <c r="H61" s="13">
        <f t="shared" si="0"/>
        <v>1.1326530612244898</v>
      </c>
      <c r="I61" s="11">
        <v>128</v>
      </c>
      <c r="J61" s="12">
        <v>185</v>
      </c>
      <c r="K61" s="13">
        <f t="shared" si="1"/>
        <v>1.4453125</v>
      </c>
      <c r="L61" s="11">
        <v>102</v>
      </c>
      <c r="M61" s="12">
        <v>115</v>
      </c>
      <c r="N61" s="13">
        <f t="shared" si="2"/>
        <v>1.1274509803921569</v>
      </c>
      <c r="O61" s="14">
        <f t="shared" si="3"/>
        <v>1.2549019607843137</v>
      </c>
      <c r="P61" s="15">
        <f t="shared" si="4"/>
        <v>1.6086956521739131</v>
      </c>
    </row>
    <row r="62" spans="1:16" x14ac:dyDescent="0.15">
      <c r="A62" s="3">
        <v>2</v>
      </c>
      <c r="B62" s="3">
        <v>14</v>
      </c>
      <c r="C62" s="3" t="s">
        <v>937</v>
      </c>
      <c r="D62" s="3">
        <v>1541</v>
      </c>
      <c r="E62" s="10" t="s">
        <v>632</v>
      </c>
      <c r="F62" s="11">
        <v>25</v>
      </c>
      <c r="G62" s="12">
        <v>25</v>
      </c>
      <c r="H62" s="13">
        <f t="shared" si="0"/>
        <v>1</v>
      </c>
      <c r="I62" s="11">
        <v>71</v>
      </c>
      <c r="J62" s="12">
        <v>56</v>
      </c>
      <c r="K62" s="13">
        <f t="shared" si="1"/>
        <v>0.78873239436619713</v>
      </c>
      <c r="L62" s="11">
        <v>26</v>
      </c>
      <c r="M62" s="12">
        <v>26</v>
      </c>
      <c r="N62" s="13">
        <f t="shared" si="2"/>
        <v>1</v>
      </c>
      <c r="O62" s="14">
        <f t="shared" si="3"/>
        <v>2.7307692307692308</v>
      </c>
      <c r="P62" s="15">
        <f t="shared" si="4"/>
        <v>2.1538461538461537</v>
      </c>
    </row>
    <row r="63" spans="1:16" x14ac:dyDescent="0.15">
      <c r="A63" s="3">
        <v>1</v>
      </c>
      <c r="B63" s="3">
        <v>14</v>
      </c>
      <c r="C63" s="3" t="s">
        <v>787</v>
      </c>
      <c r="D63" s="3">
        <v>1170</v>
      </c>
      <c r="E63" s="10" t="s">
        <v>551</v>
      </c>
      <c r="F63" s="11">
        <v>157</v>
      </c>
      <c r="G63" s="12">
        <v>172</v>
      </c>
      <c r="H63" s="13">
        <f t="shared" si="0"/>
        <v>1.0955414012738853</v>
      </c>
      <c r="I63" s="11">
        <v>590</v>
      </c>
      <c r="J63" s="12">
        <v>710</v>
      </c>
      <c r="K63" s="13">
        <f t="shared" si="1"/>
        <v>1.2033898305084745</v>
      </c>
      <c r="L63" s="11">
        <v>169</v>
      </c>
      <c r="M63" s="12">
        <v>179</v>
      </c>
      <c r="N63" s="13">
        <f t="shared" si="2"/>
        <v>1.0591715976331362</v>
      </c>
      <c r="O63" s="14">
        <f t="shared" si="3"/>
        <v>3.4911242603550297</v>
      </c>
      <c r="P63" s="15">
        <f t="shared" si="4"/>
        <v>3.9664804469273744</v>
      </c>
    </row>
    <row r="64" spans="1:16" x14ac:dyDescent="0.15">
      <c r="A64" s="3">
        <v>2</v>
      </c>
      <c r="B64" s="3">
        <v>14</v>
      </c>
      <c r="C64" s="3" t="s">
        <v>935</v>
      </c>
      <c r="D64" s="3">
        <v>1540</v>
      </c>
      <c r="E64" s="10" t="s">
        <v>552</v>
      </c>
      <c r="F64" s="11">
        <v>281</v>
      </c>
      <c r="G64" s="12">
        <v>281</v>
      </c>
      <c r="H64" s="13">
        <f t="shared" si="0"/>
        <v>1</v>
      </c>
      <c r="I64" s="11">
        <v>587</v>
      </c>
      <c r="J64" s="12">
        <v>559</v>
      </c>
      <c r="K64" s="13">
        <f t="shared" si="1"/>
        <v>0.95229982964224869</v>
      </c>
      <c r="L64" s="11">
        <v>308</v>
      </c>
      <c r="M64" s="12">
        <v>304</v>
      </c>
      <c r="N64" s="13">
        <f t="shared" si="2"/>
        <v>0.98701298701298701</v>
      </c>
      <c r="O64" s="14">
        <f t="shared" si="3"/>
        <v>1.9058441558441559</v>
      </c>
      <c r="P64" s="15">
        <f t="shared" si="4"/>
        <v>1.8388157894736843</v>
      </c>
    </row>
    <row r="65" spans="1:16" x14ac:dyDescent="0.15">
      <c r="A65" s="3">
        <v>2</v>
      </c>
      <c r="B65" s="3">
        <v>15</v>
      </c>
      <c r="C65" s="3" t="s">
        <v>957</v>
      </c>
      <c r="D65" s="3">
        <v>1551</v>
      </c>
      <c r="E65" s="10" t="s">
        <v>633</v>
      </c>
      <c r="F65" s="11">
        <v>8</v>
      </c>
      <c r="G65" s="12">
        <v>8</v>
      </c>
      <c r="H65" s="13">
        <f t="shared" si="0"/>
        <v>1</v>
      </c>
      <c r="I65" s="11">
        <v>9</v>
      </c>
      <c r="J65" s="12">
        <v>15</v>
      </c>
      <c r="K65" s="13">
        <f t="shared" si="1"/>
        <v>1.6666666666666667</v>
      </c>
      <c r="L65" s="11">
        <v>6</v>
      </c>
      <c r="M65" s="12">
        <v>9</v>
      </c>
      <c r="N65" s="13">
        <f t="shared" si="2"/>
        <v>1.5</v>
      </c>
      <c r="O65" s="14">
        <f t="shared" si="3"/>
        <v>1.5</v>
      </c>
      <c r="P65" s="15">
        <f t="shared" si="4"/>
        <v>1.6666666666666667</v>
      </c>
    </row>
    <row r="66" spans="1:16" x14ac:dyDescent="0.15">
      <c r="A66" s="3">
        <v>1</v>
      </c>
      <c r="B66" s="3">
        <v>15</v>
      </c>
      <c r="C66" s="3" t="s">
        <v>793</v>
      </c>
      <c r="D66" s="3">
        <v>1185</v>
      </c>
      <c r="E66" s="10" t="s">
        <v>634</v>
      </c>
      <c r="F66" s="11">
        <v>50</v>
      </c>
      <c r="G66" s="12">
        <v>50</v>
      </c>
      <c r="H66" s="13">
        <f t="shared" si="0"/>
        <v>1</v>
      </c>
      <c r="I66" s="11">
        <v>97</v>
      </c>
      <c r="J66" s="12">
        <v>86</v>
      </c>
      <c r="K66" s="13">
        <f t="shared" si="1"/>
        <v>0.88659793814432986</v>
      </c>
      <c r="L66" s="11">
        <v>50</v>
      </c>
      <c r="M66" s="12">
        <v>50</v>
      </c>
      <c r="N66" s="13">
        <f t="shared" si="2"/>
        <v>1</v>
      </c>
      <c r="O66" s="14">
        <f t="shared" si="3"/>
        <v>1.94</v>
      </c>
      <c r="P66" s="15">
        <f t="shared" si="4"/>
        <v>1.72</v>
      </c>
    </row>
    <row r="67" spans="1:16" x14ac:dyDescent="0.15">
      <c r="A67" s="3">
        <v>1</v>
      </c>
      <c r="B67" s="3">
        <v>15</v>
      </c>
      <c r="C67" s="3" t="s">
        <v>789</v>
      </c>
      <c r="D67" s="3">
        <v>1175</v>
      </c>
      <c r="E67" s="10" t="s">
        <v>635</v>
      </c>
      <c r="F67" s="11">
        <v>27</v>
      </c>
      <c r="G67" s="12">
        <v>27</v>
      </c>
      <c r="H67" s="13">
        <f t="shared" si="0"/>
        <v>1</v>
      </c>
      <c r="I67" s="11">
        <v>55</v>
      </c>
      <c r="J67" s="12">
        <v>29</v>
      </c>
      <c r="K67" s="13">
        <f t="shared" si="1"/>
        <v>0.52727272727272723</v>
      </c>
      <c r="L67" s="11">
        <v>32</v>
      </c>
      <c r="M67" s="12">
        <v>27</v>
      </c>
      <c r="N67" s="13">
        <f t="shared" si="2"/>
        <v>0.84375</v>
      </c>
      <c r="O67" s="14">
        <f t="shared" si="3"/>
        <v>1.71875</v>
      </c>
      <c r="P67" s="15">
        <f t="shared" si="4"/>
        <v>1.0740740740740742</v>
      </c>
    </row>
    <row r="68" spans="1:16" x14ac:dyDescent="0.15">
      <c r="A68" s="3">
        <v>2</v>
      </c>
      <c r="B68" s="3">
        <v>15</v>
      </c>
      <c r="C68" s="3" t="s">
        <v>947</v>
      </c>
      <c r="D68" s="3">
        <v>1546</v>
      </c>
      <c r="E68" s="10" t="s">
        <v>553</v>
      </c>
      <c r="F68" s="11">
        <v>40</v>
      </c>
      <c r="G68" s="12">
        <v>40</v>
      </c>
      <c r="H68" s="13">
        <f t="shared" si="0"/>
        <v>1</v>
      </c>
      <c r="I68" s="11">
        <v>190</v>
      </c>
      <c r="J68" s="12">
        <v>146</v>
      </c>
      <c r="K68" s="13">
        <f t="shared" si="1"/>
        <v>0.76842105263157889</v>
      </c>
      <c r="L68" s="11">
        <v>47</v>
      </c>
      <c r="M68" s="12">
        <v>50</v>
      </c>
      <c r="N68" s="13">
        <f t="shared" si="2"/>
        <v>1.0638297872340425</v>
      </c>
      <c r="O68" s="14">
        <f t="shared" si="3"/>
        <v>4.042553191489362</v>
      </c>
      <c r="P68" s="15">
        <f t="shared" si="4"/>
        <v>2.92</v>
      </c>
    </row>
    <row r="69" spans="1:16" x14ac:dyDescent="0.15">
      <c r="A69" s="3">
        <v>1</v>
      </c>
      <c r="B69" s="3">
        <v>15</v>
      </c>
      <c r="C69" s="3" t="s">
        <v>791</v>
      </c>
      <c r="D69" s="3">
        <v>1180</v>
      </c>
      <c r="E69" s="10" t="s">
        <v>554</v>
      </c>
      <c r="F69" s="11">
        <v>527</v>
      </c>
      <c r="G69" s="12">
        <v>507</v>
      </c>
      <c r="H69" s="13">
        <f t="shared" ref="H69:H132" si="5">+G69/F69</f>
        <v>0.9620493358633776</v>
      </c>
      <c r="I69" s="11">
        <v>1176</v>
      </c>
      <c r="J69" s="12">
        <v>1235</v>
      </c>
      <c r="K69" s="13">
        <f t="shared" ref="K69:K132" si="6">+J69/I69</f>
        <v>1.0501700680272108</v>
      </c>
      <c r="L69" s="11">
        <v>519</v>
      </c>
      <c r="M69" s="12">
        <v>519</v>
      </c>
      <c r="N69" s="13">
        <f t="shared" ref="N69:N132" si="7">+M69/L69</f>
        <v>1</v>
      </c>
      <c r="O69" s="14">
        <f t="shared" si="3"/>
        <v>2.2658959537572256</v>
      </c>
      <c r="P69" s="15">
        <f t="shared" si="4"/>
        <v>2.3795761078998074</v>
      </c>
    </row>
    <row r="70" spans="1:16" x14ac:dyDescent="0.15">
      <c r="A70" s="3">
        <v>2</v>
      </c>
      <c r="B70" s="3">
        <v>15</v>
      </c>
      <c r="C70" s="3" t="s">
        <v>943</v>
      </c>
      <c r="D70" s="3">
        <v>1544</v>
      </c>
      <c r="E70" s="10" t="s">
        <v>555</v>
      </c>
      <c r="F70" s="11">
        <v>90</v>
      </c>
      <c r="G70" s="12">
        <v>90</v>
      </c>
      <c r="H70" s="13">
        <f t="shared" si="5"/>
        <v>1</v>
      </c>
      <c r="I70" s="11">
        <v>215</v>
      </c>
      <c r="J70" s="12">
        <v>228</v>
      </c>
      <c r="K70" s="13">
        <f t="shared" si="6"/>
        <v>1.0604651162790697</v>
      </c>
      <c r="L70" s="11">
        <v>91</v>
      </c>
      <c r="M70" s="12">
        <v>92</v>
      </c>
      <c r="N70" s="13">
        <f t="shared" si="7"/>
        <v>1.0109890109890109</v>
      </c>
      <c r="O70" s="14">
        <f t="shared" ref="O70:O133" si="8">IFERROR(I70/L70, "-")</f>
        <v>2.3626373626373627</v>
      </c>
      <c r="P70" s="15">
        <f t="shared" ref="P70:P133" si="9">IFERROR(J70/M70, "-")</f>
        <v>2.4782608695652173</v>
      </c>
    </row>
    <row r="71" spans="1:16" x14ac:dyDescent="0.15">
      <c r="A71" s="3">
        <v>2</v>
      </c>
      <c r="B71" s="3">
        <v>15</v>
      </c>
      <c r="C71" s="3" t="s">
        <v>941</v>
      </c>
      <c r="D71" s="3">
        <v>1543</v>
      </c>
      <c r="E71" s="10" t="s">
        <v>636</v>
      </c>
      <c r="F71" s="11">
        <v>40</v>
      </c>
      <c r="G71" s="12">
        <v>40</v>
      </c>
      <c r="H71" s="13">
        <f t="shared" si="5"/>
        <v>1</v>
      </c>
      <c r="I71" s="11">
        <v>62</v>
      </c>
      <c r="J71" s="12">
        <v>74</v>
      </c>
      <c r="K71" s="13">
        <f t="shared" si="6"/>
        <v>1.1935483870967742</v>
      </c>
      <c r="L71" s="11">
        <v>42</v>
      </c>
      <c r="M71" s="12">
        <v>42</v>
      </c>
      <c r="N71" s="13">
        <f t="shared" si="7"/>
        <v>1</v>
      </c>
      <c r="O71" s="14">
        <f t="shared" si="8"/>
        <v>1.4761904761904763</v>
      </c>
      <c r="P71" s="15">
        <f t="shared" si="9"/>
        <v>1.7619047619047619</v>
      </c>
    </row>
    <row r="72" spans="1:16" x14ac:dyDescent="0.15">
      <c r="A72" s="3">
        <v>1</v>
      </c>
      <c r="B72" s="3">
        <v>16</v>
      </c>
      <c r="C72" s="3" t="s">
        <v>795</v>
      </c>
      <c r="D72" s="3">
        <v>1190</v>
      </c>
      <c r="E72" s="10" t="s">
        <v>556</v>
      </c>
      <c r="F72" s="11">
        <v>242</v>
      </c>
      <c r="G72" s="12">
        <v>253</v>
      </c>
      <c r="H72" s="13">
        <f t="shared" si="5"/>
        <v>1.0454545454545454</v>
      </c>
      <c r="I72" s="11">
        <v>516</v>
      </c>
      <c r="J72" s="12">
        <v>548</v>
      </c>
      <c r="K72" s="13">
        <f t="shared" si="6"/>
        <v>1.0620155038759691</v>
      </c>
      <c r="L72" s="11">
        <v>219</v>
      </c>
      <c r="M72" s="12">
        <v>223</v>
      </c>
      <c r="N72" s="13">
        <f t="shared" si="7"/>
        <v>1.0182648401826484</v>
      </c>
      <c r="O72" s="14">
        <f t="shared" si="8"/>
        <v>2.3561643835616439</v>
      </c>
      <c r="P72" s="15">
        <f t="shared" si="9"/>
        <v>2.4573991031390134</v>
      </c>
    </row>
    <row r="73" spans="1:16" x14ac:dyDescent="0.15">
      <c r="A73" s="3">
        <v>2</v>
      </c>
      <c r="B73" s="3">
        <v>16</v>
      </c>
      <c r="C73" s="3" t="s">
        <v>945</v>
      </c>
      <c r="D73" s="3">
        <v>1545</v>
      </c>
      <c r="E73" s="10" t="s">
        <v>637</v>
      </c>
      <c r="F73" s="11">
        <v>149</v>
      </c>
      <c r="G73" s="12">
        <v>149</v>
      </c>
      <c r="H73" s="13">
        <f t="shared" si="5"/>
        <v>1</v>
      </c>
      <c r="I73" s="11">
        <v>282</v>
      </c>
      <c r="J73" s="12">
        <v>264</v>
      </c>
      <c r="K73" s="13">
        <f t="shared" si="6"/>
        <v>0.93617021276595747</v>
      </c>
      <c r="L73" s="11">
        <v>149</v>
      </c>
      <c r="M73" s="12">
        <v>149</v>
      </c>
      <c r="N73" s="13">
        <f t="shared" si="7"/>
        <v>1</v>
      </c>
      <c r="O73" s="14">
        <f t="shared" si="8"/>
        <v>1.8926174496644295</v>
      </c>
      <c r="P73" s="15">
        <f t="shared" si="9"/>
        <v>1.7718120805369129</v>
      </c>
    </row>
    <row r="74" spans="1:16" x14ac:dyDescent="0.15">
      <c r="A74" s="3">
        <v>2</v>
      </c>
      <c r="B74" s="3">
        <v>17</v>
      </c>
      <c r="C74" s="3" t="s">
        <v>949</v>
      </c>
      <c r="D74" s="3">
        <v>1547</v>
      </c>
      <c r="E74" s="10" t="s">
        <v>638</v>
      </c>
      <c r="F74" s="11">
        <v>24</v>
      </c>
      <c r="G74" s="12">
        <v>24</v>
      </c>
      <c r="H74" s="13">
        <f t="shared" si="5"/>
        <v>1</v>
      </c>
      <c r="I74" s="11">
        <v>29</v>
      </c>
      <c r="J74" s="12">
        <v>28</v>
      </c>
      <c r="K74" s="13">
        <f t="shared" si="6"/>
        <v>0.96551724137931039</v>
      </c>
      <c r="L74" s="11">
        <v>20</v>
      </c>
      <c r="M74" s="12">
        <v>16</v>
      </c>
      <c r="N74" s="13">
        <f t="shared" si="7"/>
        <v>0.8</v>
      </c>
      <c r="O74" s="14">
        <f t="shared" si="8"/>
        <v>1.45</v>
      </c>
      <c r="P74" s="15">
        <f t="shared" si="9"/>
        <v>1.75</v>
      </c>
    </row>
    <row r="75" spans="1:16" x14ac:dyDescent="0.15">
      <c r="A75" s="3">
        <v>2</v>
      </c>
      <c r="B75" s="3">
        <v>17</v>
      </c>
      <c r="C75" s="3" t="s">
        <v>953</v>
      </c>
      <c r="D75" s="3">
        <v>1549</v>
      </c>
      <c r="E75" s="10" t="s">
        <v>639</v>
      </c>
      <c r="F75" s="11">
        <v>30</v>
      </c>
      <c r="G75" s="12">
        <v>30</v>
      </c>
      <c r="H75" s="13">
        <f t="shared" si="5"/>
        <v>1</v>
      </c>
      <c r="I75" s="11">
        <v>54</v>
      </c>
      <c r="J75" s="12">
        <v>65</v>
      </c>
      <c r="K75" s="13">
        <f t="shared" si="6"/>
        <v>1.2037037037037037</v>
      </c>
      <c r="L75" s="11">
        <v>30</v>
      </c>
      <c r="M75" s="12">
        <v>30</v>
      </c>
      <c r="N75" s="13">
        <f t="shared" si="7"/>
        <v>1</v>
      </c>
      <c r="O75" s="14">
        <f t="shared" si="8"/>
        <v>1.8</v>
      </c>
      <c r="P75" s="15">
        <f t="shared" si="9"/>
        <v>2.1666666666666665</v>
      </c>
    </row>
    <row r="76" spans="1:16" x14ac:dyDescent="0.15">
      <c r="A76" s="3">
        <v>1</v>
      </c>
      <c r="B76" s="3">
        <v>17</v>
      </c>
      <c r="C76" s="3" t="s">
        <v>797</v>
      </c>
      <c r="D76" s="3">
        <v>1200</v>
      </c>
      <c r="E76" s="10" t="s">
        <v>557</v>
      </c>
      <c r="F76" s="11">
        <v>80</v>
      </c>
      <c r="G76" s="12">
        <v>80</v>
      </c>
      <c r="H76" s="13">
        <f t="shared" si="5"/>
        <v>1</v>
      </c>
      <c r="I76" s="11">
        <v>107</v>
      </c>
      <c r="J76" s="12">
        <v>127</v>
      </c>
      <c r="K76" s="13">
        <f t="shared" si="6"/>
        <v>1.1869158878504673</v>
      </c>
      <c r="L76" s="11">
        <v>54</v>
      </c>
      <c r="M76" s="12">
        <v>60</v>
      </c>
      <c r="N76" s="13">
        <f t="shared" si="7"/>
        <v>1.1111111111111112</v>
      </c>
      <c r="O76" s="14">
        <f t="shared" si="8"/>
        <v>1.9814814814814814</v>
      </c>
      <c r="P76" s="15">
        <f t="shared" si="9"/>
        <v>2.1166666666666667</v>
      </c>
    </row>
    <row r="77" spans="1:16" x14ac:dyDescent="0.15">
      <c r="A77" s="3">
        <v>2</v>
      </c>
      <c r="B77" s="3">
        <v>17</v>
      </c>
      <c r="C77" s="3" t="s">
        <v>955</v>
      </c>
      <c r="D77" s="3">
        <v>1550</v>
      </c>
      <c r="E77" s="10" t="s">
        <v>640</v>
      </c>
      <c r="F77" s="11">
        <v>11</v>
      </c>
      <c r="G77" s="12">
        <v>11</v>
      </c>
      <c r="H77" s="13">
        <f t="shared" si="5"/>
        <v>1</v>
      </c>
      <c r="I77" s="11">
        <v>55</v>
      </c>
      <c r="J77" s="12">
        <v>51</v>
      </c>
      <c r="K77" s="13">
        <f t="shared" si="6"/>
        <v>0.92727272727272725</v>
      </c>
      <c r="L77" s="11">
        <v>14</v>
      </c>
      <c r="M77" s="12">
        <v>13</v>
      </c>
      <c r="N77" s="13">
        <f t="shared" si="7"/>
        <v>0.9285714285714286</v>
      </c>
      <c r="O77" s="14">
        <f t="shared" si="8"/>
        <v>3.9285714285714284</v>
      </c>
      <c r="P77" s="15">
        <f t="shared" si="9"/>
        <v>3.9230769230769229</v>
      </c>
    </row>
    <row r="78" spans="1:16" x14ac:dyDescent="0.15">
      <c r="A78" s="3">
        <v>2</v>
      </c>
      <c r="B78" s="3">
        <v>17</v>
      </c>
      <c r="C78" s="3" t="s">
        <v>951</v>
      </c>
      <c r="D78" s="3">
        <v>1548</v>
      </c>
      <c r="E78" s="10" t="s">
        <v>641</v>
      </c>
      <c r="F78" s="11">
        <v>60</v>
      </c>
      <c r="G78" s="12">
        <v>60</v>
      </c>
      <c r="H78" s="13">
        <f t="shared" si="5"/>
        <v>1</v>
      </c>
      <c r="I78" s="11">
        <v>131</v>
      </c>
      <c r="J78" s="12">
        <v>131</v>
      </c>
      <c r="K78" s="13">
        <f t="shared" si="6"/>
        <v>1</v>
      </c>
      <c r="L78" s="11">
        <v>66</v>
      </c>
      <c r="M78" s="12">
        <v>67</v>
      </c>
      <c r="N78" s="13">
        <f t="shared" si="7"/>
        <v>1.0151515151515151</v>
      </c>
      <c r="O78" s="14">
        <f t="shared" si="8"/>
        <v>1.9848484848484849</v>
      </c>
      <c r="P78" s="15">
        <f t="shared" si="9"/>
        <v>1.955223880597015</v>
      </c>
    </row>
    <row r="79" spans="1:16" x14ac:dyDescent="0.15">
      <c r="A79" s="3">
        <v>2</v>
      </c>
      <c r="B79" s="3">
        <v>18</v>
      </c>
      <c r="C79" s="3" t="s">
        <v>961</v>
      </c>
      <c r="D79" s="3">
        <v>1556</v>
      </c>
      <c r="E79" s="10" t="s">
        <v>642</v>
      </c>
      <c r="F79" s="11">
        <v>15</v>
      </c>
      <c r="G79" s="12">
        <v>15</v>
      </c>
      <c r="H79" s="13">
        <f t="shared" si="5"/>
        <v>1</v>
      </c>
      <c r="I79" s="11">
        <v>20</v>
      </c>
      <c r="J79" s="12">
        <v>24</v>
      </c>
      <c r="K79" s="13">
        <f t="shared" si="6"/>
        <v>1.2</v>
      </c>
      <c r="L79" s="11">
        <v>15</v>
      </c>
      <c r="M79" s="12">
        <v>15</v>
      </c>
      <c r="N79" s="13">
        <f t="shared" si="7"/>
        <v>1</v>
      </c>
      <c r="O79" s="14">
        <f t="shared" si="8"/>
        <v>1.3333333333333333</v>
      </c>
      <c r="P79" s="15">
        <f t="shared" si="9"/>
        <v>1.6</v>
      </c>
    </row>
    <row r="80" spans="1:16" x14ac:dyDescent="0.15">
      <c r="A80" s="3">
        <v>1</v>
      </c>
      <c r="B80" s="3">
        <v>18</v>
      </c>
      <c r="C80" s="3" t="s">
        <v>799</v>
      </c>
      <c r="D80" s="3">
        <v>1205</v>
      </c>
      <c r="E80" s="10" t="s">
        <v>558</v>
      </c>
      <c r="F80" s="11">
        <v>109</v>
      </c>
      <c r="G80" s="12">
        <v>144</v>
      </c>
      <c r="H80" s="13">
        <f t="shared" si="5"/>
        <v>1.3211009174311927</v>
      </c>
      <c r="I80" s="11">
        <v>264</v>
      </c>
      <c r="J80" s="12">
        <v>353</v>
      </c>
      <c r="K80" s="13">
        <f t="shared" si="6"/>
        <v>1.3371212121212122</v>
      </c>
      <c r="L80" s="11">
        <v>112</v>
      </c>
      <c r="M80" s="12">
        <v>162</v>
      </c>
      <c r="N80" s="13">
        <f t="shared" si="7"/>
        <v>1.4464285714285714</v>
      </c>
      <c r="O80" s="14">
        <f t="shared" si="8"/>
        <v>2.3571428571428572</v>
      </c>
      <c r="P80" s="15">
        <f t="shared" si="9"/>
        <v>2.1790123456790123</v>
      </c>
    </row>
    <row r="81" spans="1:16" x14ac:dyDescent="0.15">
      <c r="A81" s="3">
        <v>2</v>
      </c>
      <c r="B81" s="3">
        <v>18</v>
      </c>
      <c r="C81" s="3" t="s">
        <v>959</v>
      </c>
      <c r="D81" s="3">
        <v>1555</v>
      </c>
      <c r="E81" s="10" t="s">
        <v>559</v>
      </c>
      <c r="F81" s="11">
        <v>114</v>
      </c>
      <c r="G81" s="12">
        <v>122</v>
      </c>
      <c r="H81" s="13">
        <f t="shared" si="5"/>
        <v>1.0701754385964912</v>
      </c>
      <c r="I81" s="11">
        <v>177</v>
      </c>
      <c r="J81" s="12">
        <v>185</v>
      </c>
      <c r="K81" s="13">
        <f t="shared" si="6"/>
        <v>1.0451977401129944</v>
      </c>
      <c r="L81" s="11">
        <v>124</v>
      </c>
      <c r="M81" s="12">
        <v>127</v>
      </c>
      <c r="N81" s="13">
        <f t="shared" si="7"/>
        <v>1.0241935483870968</v>
      </c>
      <c r="O81" s="14">
        <f t="shared" si="8"/>
        <v>1.4274193548387097</v>
      </c>
      <c r="P81" s="15">
        <f t="shared" si="9"/>
        <v>1.4566929133858268</v>
      </c>
    </row>
    <row r="82" spans="1:16" x14ac:dyDescent="0.15">
      <c r="A82" s="3">
        <v>2</v>
      </c>
      <c r="B82" s="3">
        <v>19</v>
      </c>
      <c r="C82" s="3" t="s">
        <v>963</v>
      </c>
      <c r="D82" s="3">
        <v>1560</v>
      </c>
      <c r="E82" s="10" t="s">
        <v>560</v>
      </c>
      <c r="F82" s="11">
        <v>309</v>
      </c>
      <c r="G82" s="12">
        <v>304</v>
      </c>
      <c r="H82" s="13">
        <f t="shared" si="5"/>
        <v>0.98381877022653719</v>
      </c>
      <c r="I82" s="11">
        <v>751</v>
      </c>
      <c r="J82" s="12">
        <v>730</v>
      </c>
      <c r="K82" s="13">
        <f t="shared" si="6"/>
        <v>0.9720372836218375</v>
      </c>
      <c r="L82" s="11">
        <v>359</v>
      </c>
      <c r="M82" s="12">
        <v>370</v>
      </c>
      <c r="N82" s="13">
        <f t="shared" si="7"/>
        <v>1.0306406685236769</v>
      </c>
      <c r="O82" s="14">
        <f t="shared" si="8"/>
        <v>2.0919220055710306</v>
      </c>
      <c r="P82" s="15">
        <f t="shared" si="9"/>
        <v>1.972972972972973</v>
      </c>
    </row>
    <row r="83" spans="1:16" x14ac:dyDescent="0.15">
      <c r="A83" s="3">
        <v>1</v>
      </c>
      <c r="B83" s="3">
        <v>19</v>
      </c>
      <c r="C83" s="3" t="s">
        <v>801</v>
      </c>
      <c r="D83" s="3">
        <v>1215</v>
      </c>
      <c r="E83" s="10" t="s">
        <v>561</v>
      </c>
      <c r="F83" s="11">
        <v>166</v>
      </c>
      <c r="G83" s="12">
        <v>180</v>
      </c>
      <c r="H83" s="13">
        <f t="shared" si="5"/>
        <v>1.0843373493975903</v>
      </c>
      <c r="I83" s="11">
        <v>292</v>
      </c>
      <c r="J83" s="12">
        <v>334</v>
      </c>
      <c r="K83" s="13">
        <f t="shared" si="6"/>
        <v>1.1438356164383561</v>
      </c>
      <c r="L83" s="11">
        <v>148</v>
      </c>
      <c r="M83" s="12">
        <v>179</v>
      </c>
      <c r="N83" s="13">
        <f t="shared" si="7"/>
        <v>1.2094594594594594</v>
      </c>
      <c r="O83" s="14">
        <f t="shared" si="8"/>
        <v>1.972972972972973</v>
      </c>
      <c r="P83" s="15">
        <f t="shared" si="9"/>
        <v>1.8659217877094971</v>
      </c>
    </row>
    <row r="84" spans="1:16" x14ac:dyDescent="0.15">
      <c r="A84" s="3">
        <v>2</v>
      </c>
      <c r="B84" s="3">
        <v>19</v>
      </c>
      <c r="C84" s="3" t="s">
        <v>965</v>
      </c>
      <c r="D84" s="3">
        <v>1561</v>
      </c>
      <c r="E84" s="10" t="s">
        <v>643</v>
      </c>
      <c r="F84" s="11">
        <v>93</v>
      </c>
      <c r="G84" s="12">
        <v>94</v>
      </c>
      <c r="H84" s="13">
        <f t="shared" si="5"/>
        <v>1.010752688172043</v>
      </c>
      <c r="I84" s="11">
        <v>163</v>
      </c>
      <c r="J84" s="12">
        <v>188</v>
      </c>
      <c r="K84" s="13">
        <f t="shared" si="6"/>
        <v>1.1533742331288344</v>
      </c>
      <c r="L84" s="11">
        <v>93</v>
      </c>
      <c r="M84" s="12">
        <v>94</v>
      </c>
      <c r="N84" s="13">
        <f t="shared" si="7"/>
        <v>1.010752688172043</v>
      </c>
      <c r="O84" s="14">
        <f t="shared" si="8"/>
        <v>1.7526881720430108</v>
      </c>
      <c r="P84" s="15">
        <f t="shared" si="9"/>
        <v>2</v>
      </c>
    </row>
    <row r="85" spans="1:16" x14ac:dyDescent="0.15">
      <c r="A85" s="3">
        <v>2</v>
      </c>
      <c r="B85" s="3">
        <v>20</v>
      </c>
      <c r="C85" s="3" t="s">
        <v>977</v>
      </c>
      <c r="D85" s="3">
        <v>1567</v>
      </c>
      <c r="E85" s="10" t="s">
        <v>644</v>
      </c>
      <c r="F85" s="11">
        <v>100</v>
      </c>
      <c r="G85" s="12">
        <v>108</v>
      </c>
      <c r="H85" s="13">
        <f t="shared" si="5"/>
        <v>1.08</v>
      </c>
      <c r="I85" s="11">
        <v>189</v>
      </c>
      <c r="J85" s="12">
        <v>163</v>
      </c>
      <c r="K85" s="13">
        <f t="shared" si="6"/>
        <v>0.86243386243386244</v>
      </c>
      <c r="L85" s="11">
        <v>93</v>
      </c>
      <c r="M85" s="12">
        <v>123</v>
      </c>
      <c r="N85" s="13">
        <f t="shared" si="7"/>
        <v>1.3225806451612903</v>
      </c>
      <c r="O85" s="14">
        <f t="shared" si="8"/>
        <v>2.032258064516129</v>
      </c>
      <c r="P85" s="15">
        <f t="shared" si="9"/>
        <v>1.3252032520325203</v>
      </c>
    </row>
    <row r="86" spans="1:16" x14ac:dyDescent="0.15">
      <c r="A86" s="3">
        <v>1</v>
      </c>
      <c r="B86" s="3">
        <v>20</v>
      </c>
      <c r="C86" s="3" t="s">
        <v>803</v>
      </c>
      <c r="D86" s="3">
        <v>1225</v>
      </c>
      <c r="E86" s="10" t="s">
        <v>562</v>
      </c>
      <c r="F86" s="11">
        <v>354</v>
      </c>
      <c r="G86" s="12">
        <v>354</v>
      </c>
      <c r="H86" s="13">
        <f t="shared" si="5"/>
        <v>1</v>
      </c>
      <c r="I86" s="11">
        <v>967</v>
      </c>
      <c r="J86" s="12">
        <v>1013</v>
      </c>
      <c r="K86" s="13">
        <f t="shared" si="6"/>
        <v>1.047569803516029</v>
      </c>
      <c r="L86" s="11">
        <v>380</v>
      </c>
      <c r="M86" s="12">
        <v>369</v>
      </c>
      <c r="N86" s="13">
        <f t="shared" si="7"/>
        <v>0.97105263157894739</v>
      </c>
      <c r="O86" s="14">
        <f t="shared" si="8"/>
        <v>2.5447368421052632</v>
      </c>
      <c r="P86" s="15">
        <f t="shared" si="9"/>
        <v>2.7452574525745259</v>
      </c>
    </row>
    <row r="87" spans="1:16" x14ac:dyDescent="0.15">
      <c r="A87" s="3">
        <v>2</v>
      </c>
      <c r="B87" s="3">
        <v>20</v>
      </c>
      <c r="C87" s="3" t="s">
        <v>969</v>
      </c>
      <c r="D87" s="3">
        <v>1563</v>
      </c>
      <c r="E87" s="10" t="s">
        <v>563</v>
      </c>
      <c r="F87" s="11">
        <v>91</v>
      </c>
      <c r="G87" s="12">
        <v>91</v>
      </c>
      <c r="H87" s="13">
        <f t="shared" si="5"/>
        <v>1</v>
      </c>
      <c r="I87" s="11">
        <v>195</v>
      </c>
      <c r="J87" s="12">
        <v>230</v>
      </c>
      <c r="K87" s="13">
        <f t="shared" si="6"/>
        <v>1.1794871794871795</v>
      </c>
      <c r="L87" s="11">
        <v>99</v>
      </c>
      <c r="M87" s="12">
        <v>98</v>
      </c>
      <c r="N87" s="13">
        <f t="shared" si="7"/>
        <v>0.98989898989898994</v>
      </c>
      <c r="O87" s="14">
        <f t="shared" si="8"/>
        <v>1.9696969696969697</v>
      </c>
      <c r="P87" s="15">
        <f t="shared" si="9"/>
        <v>2.3469387755102042</v>
      </c>
    </row>
    <row r="88" spans="1:16" x14ac:dyDescent="0.15">
      <c r="A88" s="3">
        <v>2</v>
      </c>
      <c r="B88" s="3">
        <v>20</v>
      </c>
      <c r="C88" s="3" t="s">
        <v>967</v>
      </c>
      <c r="D88" s="3">
        <v>1562</v>
      </c>
      <c r="E88" s="10" t="s">
        <v>645</v>
      </c>
      <c r="F88" s="11">
        <v>32</v>
      </c>
      <c r="G88" s="12">
        <v>32</v>
      </c>
      <c r="H88" s="13">
        <f t="shared" si="5"/>
        <v>1</v>
      </c>
      <c r="I88" s="11">
        <v>67</v>
      </c>
      <c r="J88" s="12">
        <v>88</v>
      </c>
      <c r="K88" s="13">
        <f t="shared" si="6"/>
        <v>1.3134328358208955</v>
      </c>
      <c r="L88" s="11">
        <v>38</v>
      </c>
      <c r="M88" s="12">
        <v>37</v>
      </c>
      <c r="N88" s="13">
        <f t="shared" si="7"/>
        <v>0.97368421052631582</v>
      </c>
      <c r="O88" s="14">
        <f t="shared" si="8"/>
        <v>1.763157894736842</v>
      </c>
      <c r="P88" s="15">
        <f t="shared" si="9"/>
        <v>2.3783783783783785</v>
      </c>
    </row>
    <row r="89" spans="1:16" x14ac:dyDescent="0.15">
      <c r="A89" s="3">
        <v>2</v>
      </c>
      <c r="B89" s="3">
        <v>20</v>
      </c>
      <c r="C89" s="3" t="s">
        <v>975</v>
      </c>
      <c r="D89" s="3">
        <v>1566</v>
      </c>
      <c r="E89" s="10" t="s">
        <v>564</v>
      </c>
      <c r="F89" s="11">
        <v>66</v>
      </c>
      <c r="G89" s="12">
        <v>68</v>
      </c>
      <c r="H89" s="13">
        <f t="shared" si="5"/>
        <v>1.0303030303030303</v>
      </c>
      <c r="I89" s="11">
        <v>101</v>
      </c>
      <c r="J89" s="12">
        <v>106</v>
      </c>
      <c r="K89" s="13">
        <f t="shared" si="6"/>
        <v>1.0495049504950495</v>
      </c>
      <c r="L89" s="11">
        <v>68</v>
      </c>
      <c r="M89" s="12">
        <v>69</v>
      </c>
      <c r="N89" s="13">
        <f t="shared" si="7"/>
        <v>1.0147058823529411</v>
      </c>
      <c r="O89" s="14">
        <f t="shared" si="8"/>
        <v>1.4852941176470589</v>
      </c>
      <c r="P89" s="15">
        <f t="shared" si="9"/>
        <v>1.536231884057971</v>
      </c>
    </row>
    <row r="90" spans="1:16" x14ac:dyDescent="0.15">
      <c r="A90" s="3">
        <v>1</v>
      </c>
      <c r="B90" s="3">
        <v>21</v>
      </c>
      <c r="C90" s="3" t="s">
        <v>817</v>
      </c>
      <c r="D90" s="3">
        <v>1260</v>
      </c>
      <c r="E90" s="10" t="s">
        <v>646</v>
      </c>
      <c r="F90" s="11">
        <v>267</v>
      </c>
      <c r="G90" s="12">
        <v>269</v>
      </c>
      <c r="H90" s="13">
        <f t="shared" si="5"/>
        <v>1.0074906367041199</v>
      </c>
      <c r="I90" s="11">
        <v>500</v>
      </c>
      <c r="J90" s="12">
        <v>552</v>
      </c>
      <c r="K90" s="13">
        <f t="shared" si="6"/>
        <v>1.1040000000000001</v>
      </c>
      <c r="L90" s="11">
        <v>232</v>
      </c>
      <c r="M90" s="12">
        <v>239</v>
      </c>
      <c r="N90" s="13">
        <f t="shared" si="7"/>
        <v>1.0301724137931034</v>
      </c>
      <c r="O90" s="14">
        <f t="shared" si="8"/>
        <v>2.1551724137931036</v>
      </c>
      <c r="P90" s="15">
        <f t="shared" si="9"/>
        <v>2.3096234309623429</v>
      </c>
    </row>
    <row r="91" spans="1:16" x14ac:dyDescent="0.15">
      <c r="A91" s="3">
        <v>2</v>
      </c>
      <c r="B91" s="3">
        <v>21</v>
      </c>
      <c r="C91" s="3" t="s">
        <v>971</v>
      </c>
      <c r="D91" s="3">
        <v>1564</v>
      </c>
      <c r="E91" s="10" t="s">
        <v>647</v>
      </c>
      <c r="F91" s="11">
        <v>32</v>
      </c>
      <c r="G91" s="12">
        <v>32</v>
      </c>
      <c r="H91" s="13">
        <f t="shared" si="5"/>
        <v>1</v>
      </c>
      <c r="I91" s="11">
        <v>106</v>
      </c>
      <c r="J91" s="12">
        <v>107</v>
      </c>
      <c r="K91" s="13">
        <f t="shared" si="6"/>
        <v>1.0094339622641511</v>
      </c>
      <c r="L91" s="11">
        <v>32</v>
      </c>
      <c r="M91" s="12">
        <v>32</v>
      </c>
      <c r="N91" s="13">
        <f t="shared" si="7"/>
        <v>1</v>
      </c>
      <c r="O91" s="14">
        <f t="shared" si="8"/>
        <v>3.3125</v>
      </c>
      <c r="P91" s="15">
        <f t="shared" si="9"/>
        <v>3.34375</v>
      </c>
    </row>
    <row r="92" spans="1:16" x14ac:dyDescent="0.15">
      <c r="A92" s="3">
        <v>2</v>
      </c>
      <c r="B92" s="3">
        <v>21</v>
      </c>
      <c r="C92" s="3" t="s">
        <v>973</v>
      </c>
      <c r="D92" s="3">
        <v>1565</v>
      </c>
      <c r="E92" s="10" t="s">
        <v>648</v>
      </c>
      <c r="F92" s="11">
        <v>42</v>
      </c>
      <c r="G92" s="12">
        <v>42</v>
      </c>
      <c r="H92" s="13">
        <f t="shared" si="5"/>
        <v>1</v>
      </c>
      <c r="I92" s="11">
        <v>211</v>
      </c>
      <c r="J92" s="12">
        <v>210</v>
      </c>
      <c r="K92" s="13">
        <f t="shared" si="6"/>
        <v>0.99526066350710896</v>
      </c>
      <c r="L92" s="11">
        <v>43</v>
      </c>
      <c r="M92" s="12">
        <v>51</v>
      </c>
      <c r="N92" s="13">
        <f t="shared" si="7"/>
        <v>1.1860465116279071</v>
      </c>
      <c r="O92" s="14">
        <f t="shared" si="8"/>
        <v>4.9069767441860463</v>
      </c>
      <c r="P92" s="15">
        <f t="shared" si="9"/>
        <v>4.117647058823529</v>
      </c>
    </row>
    <row r="93" spans="1:16" x14ac:dyDescent="0.15">
      <c r="A93" s="3">
        <v>1</v>
      </c>
      <c r="B93" s="3">
        <v>22</v>
      </c>
      <c r="C93" s="3" t="s">
        <v>805</v>
      </c>
      <c r="D93" s="3">
        <v>1230</v>
      </c>
      <c r="E93" s="10" t="s">
        <v>565</v>
      </c>
      <c r="F93" s="11">
        <v>307</v>
      </c>
      <c r="G93" s="12">
        <v>306</v>
      </c>
      <c r="H93" s="13">
        <f t="shared" si="5"/>
        <v>0.99674267100977199</v>
      </c>
      <c r="I93" s="11">
        <v>553</v>
      </c>
      <c r="J93" s="12">
        <v>567</v>
      </c>
      <c r="K93" s="13">
        <f t="shared" si="6"/>
        <v>1.0253164556962024</v>
      </c>
      <c r="L93" s="11">
        <v>281</v>
      </c>
      <c r="M93" s="12">
        <v>274</v>
      </c>
      <c r="N93" s="13">
        <f t="shared" si="7"/>
        <v>0.97508896797153022</v>
      </c>
      <c r="O93" s="14">
        <f t="shared" si="8"/>
        <v>1.9679715302491103</v>
      </c>
      <c r="P93" s="15">
        <f t="shared" si="9"/>
        <v>2.0693430656934306</v>
      </c>
    </row>
    <row r="94" spans="1:16" x14ac:dyDescent="0.15">
      <c r="A94" s="3">
        <v>2</v>
      </c>
      <c r="B94" s="3">
        <v>22</v>
      </c>
      <c r="C94" s="3" t="s">
        <v>979</v>
      </c>
      <c r="D94" s="3">
        <v>1570</v>
      </c>
      <c r="E94" s="10" t="s">
        <v>649</v>
      </c>
      <c r="F94" s="11">
        <v>173</v>
      </c>
      <c r="G94" s="12">
        <v>182</v>
      </c>
      <c r="H94" s="13">
        <f t="shared" si="5"/>
        <v>1.0520231213872833</v>
      </c>
      <c r="I94" s="11">
        <v>385</v>
      </c>
      <c r="J94" s="12">
        <v>404</v>
      </c>
      <c r="K94" s="13">
        <f t="shared" si="6"/>
        <v>1.0493506493506493</v>
      </c>
      <c r="L94" s="11">
        <v>185</v>
      </c>
      <c r="M94" s="12">
        <v>195</v>
      </c>
      <c r="N94" s="13">
        <f t="shared" si="7"/>
        <v>1.0540540540540539</v>
      </c>
      <c r="O94" s="14">
        <f t="shared" si="8"/>
        <v>2.0810810810810811</v>
      </c>
      <c r="P94" s="15">
        <f t="shared" si="9"/>
        <v>2.071794871794872</v>
      </c>
    </row>
    <row r="95" spans="1:16" x14ac:dyDescent="0.15">
      <c r="A95" s="3">
        <v>2</v>
      </c>
      <c r="B95" s="3">
        <v>22</v>
      </c>
      <c r="C95" s="3" t="s">
        <v>983</v>
      </c>
      <c r="D95" s="3">
        <v>1572</v>
      </c>
      <c r="E95" s="10" t="s">
        <v>650</v>
      </c>
      <c r="F95" s="11">
        <v>12</v>
      </c>
      <c r="G95" s="12">
        <v>12</v>
      </c>
      <c r="H95" s="13">
        <f t="shared" si="5"/>
        <v>1</v>
      </c>
      <c r="I95" s="11">
        <v>24</v>
      </c>
      <c r="J95" s="12">
        <v>21</v>
      </c>
      <c r="K95" s="13">
        <f t="shared" si="6"/>
        <v>0.875</v>
      </c>
      <c r="L95" s="11">
        <v>12</v>
      </c>
      <c r="M95" s="12">
        <v>11</v>
      </c>
      <c r="N95" s="13">
        <f t="shared" si="7"/>
        <v>0.91666666666666663</v>
      </c>
      <c r="O95" s="14">
        <f t="shared" si="8"/>
        <v>2</v>
      </c>
      <c r="P95" s="15">
        <f t="shared" si="9"/>
        <v>1.9090909090909092</v>
      </c>
    </row>
    <row r="96" spans="1:16" x14ac:dyDescent="0.15">
      <c r="A96" s="3">
        <v>2</v>
      </c>
      <c r="B96" s="3">
        <v>22</v>
      </c>
      <c r="C96" s="3" t="s">
        <v>981</v>
      </c>
      <c r="D96" s="3">
        <v>1571</v>
      </c>
      <c r="E96" s="10" t="s">
        <v>651</v>
      </c>
      <c r="F96" s="11">
        <v>74</v>
      </c>
      <c r="G96" s="12">
        <v>74</v>
      </c>
      <c r="H96" s="13">
        <f t="shared" si="5"/>
        <v>1</v>
      </c>
      <c r="I96" s="11">
        <v>282</v>
      </c>
      <c r="J96" s="12">
        <v>258</v>
      </c>
      <c r="K96" s="13">
        <f t="shared" si="6"/>
        <v>0.91489361702127658</v>
      </c>
      <c r="L96" s="11">
        <v>75</v>
      </c>
      <c r="M96" s="12">
        <v>76</v>
      </c>
      <c r="N96" s="13">
        <f t="shared" si="7"/>
        <v>1.0133333333333334</v>
      </c>
      <c r="O96" s="14">
        <f t="shared" si="8"/>
        <v>3.76</v>
      </c>
      <c r="P96" s="15">
        <f t="shared" si="9"/>
        <v>3.3947368421052633</v>
      </c>
    </row>
    <row r="97" spans="1:16" x14ac:dyDescent="0.15">
      <c r="A97" s="3">
        <v>1</v>
      </c>
      <c r="B97" s="3">
        <v>22</v>
      </c>
      <c r="C97" s="3" t="s">
        <v>807</v>
      </c>
      <c r="D97" s="3">
        <v>1235</v>
      </c>
      <c r="E97" s="10" t="s">
        <v>652</v>
      </c>
      <c r="F97" s="11">
        <v>45</v>
      </c>
      <c r="G97" s="12">
        <v>45</v>
      </c>
      <c r="H97" s="13">
        <f t="shared" si="5"/>
        <v>1</v>
      </c>
      <c r="I97" s="11">
        <v>111</v>
      </c>
      <c r="J97" s="12">
        <v>124</v>
      </c>
      <c r="K97" s="13">
        <f t="shared" si="6"/>
        <v>1.117117117117117</v>
      </c>
      <c r="L97" s="11">
        <v>45</v>
      </c>
      <c r="M97" s="12">
        <v>47</v>
      </c>
      <c r="N97" s="13">
        <f t="shared" si="7"/>
        <v>1.0444444444444445</v>
      </c>
      <c r="O97" s="14">
        <f t="shared" si="8"/>
        <v>2.4666666666666668</v>
      </c>
      <c r="P97" s="15">
        <f t="shared" si="9"/>
        <v>2.6382978723404253</v>
      </c>
    </row>
    <row r="98" spans="1:16" x14ac:dyDescent="0.15">
      <c r="A98" s="3">
        <v>1</v>
      </c>
      <c r="B98" s="3">
        <v>23</v>
      </c>
      <c r="C98" s="3" t="s">
        <v>809</v>
      </c>
      <c r="D98" s="3">
        <v>1240</v>
      </c>
      <c r="E98" s="10" t="s">
        <v>566</v>
      </c>
      <c r="F98" s="11">
        <v>226</v>
      </c>
      <c r="G98" s="12">
        <v>209</v>
      </c>
      <c r="H98" s="13">
        <f t="shared" si="5"/>
        <v>0.9247787610619469</v>
      </c>
      <c r="I98" s="11">
        <v>346</v>
      </c>
      <c r="J98" s="12">
        <v>387</v>
      </c>
      <c r="K98" s="13">
        <f t="shared" si="6"/>
        <v>1.1184971098265897</v>
      </c>
      <c r="L98" s="11">
        <v>137</v>
      </c>
      <c r="M98" s="12">
        <v>147</v>
      </c>
      <c r="N98" s="13">
        <f t="shared" si="7"/>
        <v>1.0729927007299269</v>
      </c>
      <c r="O98" s="14">
        <f t="shared" si="8"/>
        <v>2.5255474452554743</v>
      </c>
      <c r="P98" s="15">
        <f t="shared" si="9"/>
        <v>2.6326530612244898</v>
      </c>
    </row>
    <row r="99" spans="1:16" x14ac:dyDescent="0.15">
      <c r="A99" s="3">
        <v>2</v>
      </c>
      <c r="B99" s="3">
        <v>23</v>
      </c>
      <c r="C99" s="3" t="s">
        <v>985</v>
      </c>
      <c r="D99" s="3">
        <v>1575</v>
      </c>
      <c r="E99" s="10" t="s">
        <v>653</v>
      </c>
      <c r="F99" s="11">
        <v>146</v>
      </c>
      <c r="G99" s="12">
        <v>146</v>
      </c>
      <c r="H99" s="13">
        <f t="shared" si="5"/>
        <v>1</v>
      </c>
      <c r="I99" s="11">
        <v>380</v>
      </c>
      <c r="J99" s="12">
        <v>461</v>
      </c>
      <c r="K99" s="13">
        <f t="shared" si="6"/>
        <v>1.2131578947368422</v>
      </c>
      <c r="L99" s="11">
        <v>142</v>
      </c>
      <c r="M99" s="12">
        <v>151</v>
      </c>
      <c r="N99" s="13">
        <f t="shared" si="7"/>
        <v>1.0633802816901408</v>
      </c>
      <c r="O99" s="14">
        <f t="shared" si="8"/>
        <v>2.676056338028169</v>
      </c>
      <c r="P99" s="15">
        <f t="shared" si="9"/>
        <v>3.052980132450331</v>
      </c>
    </row>
    <row r="100" spans="1:16" x14ac:dyDescent="0.15">
      <c r="A100" s="3">
        <v>2</v>
      </c>
      <c r="B100" s="3">
        <v>23</v>
      </c>
      <c r="C100" s="3" t="s">
        <v>987</v>
      </c>
      <c r="D100" s="3">
        <v>1580</v>
      </c>
      <c r="E100" s="10" t="s">
        <v>567</v>
      </c>
      <c r="F100" s="11">
        <v>0</v>
      </c>
      <c r="G100" s="12">
        <v>3</v>
      </c>
      <c r="H100" s="13" t="s">
        <v>729</v>
      </c>
      <c r="I100" s="11">
        <v>51</v>
      </c>
      <c r="J100" s="12">
        <v>30</v>
      </c>
      <c r="K100" s="13">
        <f t="shared" si="6"/>
        <v>0.58823529411764708</v>
      </c>
      <c r="L100" s="11">
        <v>13</v>
      </c>
      <c r="M100" s="12">
        <v>12</v>
      </c>
      <c r="N100" s="13">
        <f t="shared" si="7"/>
        <v>0.92307692307692313</v>
      </c>
      <c r="O100" s="14">
        <f t="shared" si="8"/>
        <v>3.9230769230769229</v>
      </c>
      <c r="P100" s="15">
        <f t="shared" si="9"/>
        <v>2.5</v>
      </c>
    </row>
    <row r="101" spans="1:16" x14ac:dyDescent="0.15">
      <c r="A101" s="3">
        <v>1</v>
      </c>
      <c r="B101" s="3">
        <v>23</v>
      </c>
      <c r="C101" s="3" t="s">
        <v>811</v>
      </c>
      <c r="D101" s="3">
        <v>1245</v>
      </c>
      <c r="E101" s="10" t="s">
        <v>568</v>
      </c>
      <c r="F101" s="11">
        <v>35</v>
      </c>
      <c r="G101" s="12">
        <v>35</v>
      </c>
      <c r="H101" s="13">
        <f t="shared" si="5"/>
        <v>1</v>
      </c>
      <c r="I101" s="11">
        <v>88</v>
      </c>
      <c r="J101" s="12">
        <v>72</v>
      </c>
      <c r="K101" s="13">
        <f t="shared" si="6"/>
        <v>0.81818181818181823</v>
      </c>
      <c r="L101" s="11">
        <v>39</v>
      </c>
      <c r="M101" s="12">
        <v>35</v>
      </c>
      <c r="N101" s="13">
        <f t="shared" si="7"/>
        <v>0.89743589743589747</v>
      </c>
      <c r="O101" s="14">
        <f t="shared" si="8"/>
        <v>2.2564102564102564</v>
      </c>
      <c r="P101" s="15">
        <f t="shared" si="9"/>
        <v>2.0571428571428569</v>
      </c>
    </row>
    <row r="102" spans="1:16" x14ac:dyDescent="0.15">
      <c r="A102" s="3">
        <v>1</v>
      </c>
      <c r="B102" s="3">
        <v>23</v>
      </c>
      <c r="C102" s="3" t="s">
        <v>813</v>
      </c>
      <c r="D102" s="3">
        <v>1250</v>
      </c>
      <c r="E102" s="10" t="s">
        <v>654</v>
      </c>
      <c r="F102" s="11">
        <v>371</v>
      </c>
      <c r="G102" s="12">
        <v>362</v>
      </c>
      <c r="H102" s="13">
        <f t="shared" si="5"/>
        <v>0.97574123989218331</v>
      </c>
      <c r="I102" s="11">
        <v>999</v>
      </c>
      <c r="J102" s="12">
        <v>1092</v>
      </c>
      <c r="K102" s="13">
        <f t="shared" si="6"/>
        <v>1.0930930930930931</v>
      </c>
      <c r="L102" s="11">
        <v>376</v>
      </c>
      <c r="M102" s="12">
        <v>374</v>
      </c>
      <c r="N102" s="13">
        <f t="shared" si="7"/>
        <v>0.99468085106382975</v>
      </c>
      <c r="O102" s="14">
        <f t="shared" si="8"/>
        <v>2.6569148936170213</v>
      </c>
      <c r="P102" s="15">
        <f t="shared" si="9"/>
        <v>2.9197860962566846</v>
      </c>
    </row>
    <row r="103" spans="1:16" x14ac:dyDescent="0.15">
      <c r="A103" s="3">
        <v>1</v>
      </c>
      <c r="B103" s="3">
        <v>23</v>
      </c>
      <c r="C103" s="3" t="s">
        <v>815</v>
      </c>
      <c r="D103" s="3">
        <v>1255</v>
      </c>
      <c r="E103" s="10" t="s">
        <v>569</v>
      </c>
      <c r="F103" s="11">
        <v>137</v>
      </c>
      <c r="G103" s="12">
        <v>137</v>
      </c>
      <c r="H103" s="13">
        <f t="shared" si="5"/>
        <v>1</v>
      </c>
      <c r="I103" s="11">
        <v>365</v>
      </c>
      <c r="J103" s="12">
        <v>319</v>
      </c>
      <c r="K103" s="13">
        <f t="shared" si="6"/>
        <v>0.87397260273972599</v>
      </c>
      <c r="L103" s="11">
        <v>147</v>
      </c>
      <c r="M103" s="12">
        <v>135</v>
      </c>
      <c r="N103" s="13">
        <f t="shared" si="7"/>
        <v>0.91836734693877553</v>
      </c>
      <c r="O103" s="14">
        <f t="shared" si="8"/>
        <v>2.4829931972789114</v>
      </c>
      <c r="P103" s="15">
        <f t="shared" si="9"/>
        <v>2.3629629629629632</v>
      </c>
    </row>
    <row r="104" spans="1:16" x14ac:dyDescent="0.15">
      <c r="A104" s="3">
        <v>2</v>
      </c>
      <c r="B104" s="3">
        <v>23</v>
      </c>
      <c r="C104" s="3" t="s">
        <v>989</v>
      </c>
      <c r="D104" s="3">
        <v>1585</v>
      </c>
      <c r="E104" s="10" t="s">
        <v>655</v>
      </c>
      <c r="F104" s="11">
        <v>262</v>
      </c>
      <c r="G104" s="12">
        <v>325</v>
      </c>
      <c r="H104" s="13">
        <f t="shared" si="5"/>
        <v>1.2404580152671756</v>
      </c>
      <c r="I104" s="11">
        <v>759</v>
      </c>
      <c r="J104" s="12">
        <v>1059</v>
      </c>
      <c r="K104" s="13">
        <f t="shared" si="6"/>
        <v>1.3952569169960474</v>
      </c>
      <c r="L104" s="11">
        <v>264</v>
      </c>
      <c r="M104" s="12">
        <v>330</v>
      </c>
      <c r="N104" s="13">
        <f t="shared" si="7"/>
        <v>1.25</v>
      </c>
      <c r="O104" s="14">
        <f t="shared" si="8"/>
        <v>2.875</v>
      </c>
      <c r="P104" s="15">
        <f t="shared" si="9"/>
        <v>3.209090909090909</v>
      </c>
    </row>
    <row r="105" spans="1:16" x14ac:dyDescent="0.15">
      <c r="A105" s="3">
        <v>1</v>
      </c>
      <c r="B105" s="3">
        <v>24</v>
      </c>
      <c r="C105" s="3" t="s">
        <v>819</v>
      </c>
      <c r="D105" s="3">
        <v>1265</v>
      </c>
      <c r="E105" s="10" t="s">
        <v>570</v>
      </c>
      <c r="F105" s="11">
        <v>206</v>
      </c>
      <c r="G105" s="12">
        <v>219</v>
      </c>
      <c r="H105" s="13">
        <f t="shared" si="5"/>
        <v>1.0631067961165048</v>
      </c>
      <c r="I105" s="11">
        <v>474</v>
      </c>
      <c r="J105" s="12">
        <v>571</v>
      </c>
      <c r="K105" s="13">
        <f t="shared" si="6"/>
        <v>1.2046413502109705</v>
      </c>
      <c r="L105" s="11">
        <v>183</v>
      </c>
      <c r="M105" s="12">
        <v>234</v>
      </c>
      <c r="N105" s="13">
        <f t="shared" si="7"/>
        <v>1.278688524590164</v>
      </c>
      <c r="O105" s="14">
        <f t="shared" si="8"/>
        <v>2.5901639344262297</v>
      </c>
      <c r="P105" s="15">
        <f t="shared" si="9"/>
        <v>2.4401709401709404</v>
      </c>
    </row>
    <row r="106" spans="1:16" x14ac:dyDescent="0.15">
      <c r="A106" s="3">
        <v>2</v>
      </c>
      <c r="B106" s="3">
        <v>24</v>
      </c>
      <c r="C106" s="3" t="s">
        <v>991</v>
      </c>
      <c r="D106" s="3">
        <v>1586</v>
      </c>
      <c r="E106" s="10" t="s">
        <v>656</v>
      </c>
      <c r="F106" s="11">
        <v>40</v>
      </c>
      <c r="G106" s="12">
        <v>40</v>
      </c>
      <c r="H106" s="13">
        <f t="shared" si="5"/>
        <v>1</v>
      </c>
      <c r="I106" s="11">
        <v>113</v>
      </c>
      <c r="J106" s="12">
        <v>92</v>
      </c>
      <c r="K106" s="13">
        <f t="shared" si="6"/>
        <v>0.81415929203539827</v>
      </c>
      <c r="L106" s="11">
        <v>40</v>
      </c>
      <c r="M106" s="12">
        <v>40</v>
      </c>
      <c r="N106" s="13">
        <f t="shared" si="7"/>
        <v>1</v>
      </c>
      <c r="O106" s="14">
        <f t="shared" si="8"/>
        <v>2.8250000000000002</v>
      </c>
      <c r="P106" s="15">
        <f t="shared" si="9"/>
        <v>2.2999999999999998</v>
      </c>
    </row>
    <row r="107" spans="1:16" x14ac:dyDescent="0.15">
      <c r="A107" s="3">
        <v>1</v>
      </c>
      <c r="B107" s="3">
        <v>25</v>
      </c>
      <c r="C107" s="3" t="s">
        <v>820</v>
      </c>
      <c r="D107" s="3">
        <v>1270</v>
      </c>
      <c r="E107" s="10" t="s">
        <v>571</v>
      </c>
      <c r="F107" s="11">
        <v>111</v>
      </c>
      <c r="G107" s="12">
        <v>111</v>
      </c>
      <c r="H107" s="13">
        <f t="shared" si="5"/>
        <v>1</v>
      </c>
      <c r="I107" s="11">
        <v>287</v>
      </c>
      <c r="J107" s="12">
        <v>344</v>
      </c>
      <c r="K107" s="13">
        <f t="shared" si="6"/>
        <v>1.1986062717770034</v>
      </c>
      <c r="L107" s="11">
        <v>113</v>
      </c>
      <c r="M107" s="12">
        <v>115</v>
      </c>
      <c r="N107" s="13">
        <f t="shared" si="7"/>
        <v>1.0176991150442478</v>
      </c>
      <c r="O107" s="14">
        <f t="shared" si="8"/>
        <v>2.5398230088495577</v>
      </c>
      <c r="P107" s="15">
        <f t="shared" si="9"/>
        <v>2.991304347826087</v>
      </c>
    </row>
    <row r="108" spans="1:16" x14ac:dyDescent="0.15">
      <c r="A108" s="3">
        <v>1</v>
      </c>
      <c r="B108" s="3">
        <v>25</v>
      </c>
      <c r="C108" s="3" t="s">
        <v>822</v>
      </c>
      <c r="D108" s="3">
        <v>1275</v>
      </c>
      <c r="E108" s="10" t="s">
        <v>657</v>
      </c>
      <c r="F108" s="11">
        <v>50</v>
      </c>
      <c r="G108" s="12">
        <v>50</v>
      </c>
      <c r="H108" s="13">
        <f t="shared" si="5"/>
        <v>1</v>
      </c>
      <c r="I108" s="11">
        <v>168</v>
      </c>
      <c r="J108" s="12">
        <v>181</v>
      </c>
      <c r="K108" s="13">
        <f t="shared" si="6"/>
        <v>1.0773809523809523</v>
      </c>
      <c r="L108" s="11">
        <v>50</v>
      </c>
      <c r="M108" s="12">
        <v>50</v>
      </c>
      <c r="N108" s="13">
        <f t="shared" si="7"/>
        <v>1</v>
      </c>
      <c r="O108" s="14">
        <f t="shared" si="8"/>
        <v>3.36</v>
      </c>
      <c r="P108" s="15">
        <f t="shared" si="9"/>
        <v>3.62</v>
      </c>
    </row>
    <row r="109" spans="1:16" x14ac:dyDescent="0.15">
      <c r="A109" s="3">
        <v>2</v>
      </c>
      <c r="B109" s="3">
        <v>25</v>
      </c>
      <c r="C109" s="3" t="s">
        <v>993</v>
      </c>
      <c r="D109" s="3">
        <v>1587</v>
      </c>
      <c r="E109" s="10" t="s">
        <v>658</v>
      </c>
      <c r="F109" s="11">
        <v>143</v>
      </c>
      <c r="G109" s="12">
        <v>147</v>
      </c>
      <c r="H109" s="13">
        <f t="shared" si="5"/>
        <v>1.0279720279720279</v>
      </c>
      <c r="I109" s="11">
        <v>315</v>
      </c>
      <c r="J109" s="12">
        <v>348</v>
      </c>
      <c r="K109" s="13">
        <f t="shared" si="6"/>
        <v>1.1047619047619048</v>
      </c>
      <c r="L109" s="11">
        <v>142</v>
      </c>
      <c r="M109" s="12">
        <v>151</v>
      </c>
      <c r="N109" s="13">
        <f t="shared" si="7"/>
        <v>1.0633802816901408</v>
      </c>
      <c r="O109" s="14">
        <f t="shared" si="8"/>
        <v>2.2183098591549295</v>
      </c>
      <c r="P109" s="15">
        <f t="shared" si="9"/>
        <v>2.3046357615894038</v>
      </c>
    </row>
    <row r="110" spans="1:16" x14ac:dyDescent="0.15">
      <c r="A110" s="3">
        <v>1</v>
      </c>
      <c r="B110" s="3">
        <v>26</v>
      </c>
      <c r="C110" s="3" t="s">
        <v>824</v>
      </c>
      <c r="D110" s="3">
        <v>1280</v>
      </c>
      <c r="E110" s="10" t="s">
        <v>572</v>
      </c>
      <c r="F110" s="11">
        <v>62</v>
      </c>
      <c r="G110" s="12">
        <v>87</v>
      </c>
      <c r="H110" s="13">
        <f t="shared" si="5"/>
        <v>1.403225806451613</v>
      </c>
      <c r="I110" s="11">
        <v>140</v>
      </c>
      <c r="J110" s="12">
        <v>211</v>
      </c>
      <c r="K110" s="13">
        <f t="shared" si="6"/>
        <v>1.5071428571428571</v>
      </c>
      <c r="L110" s="11">
        <v>47</v>
      </c>
      <c r="M110" s="12">
        <v>67</v>
      </c>
      <c r="N110" s="13">
        <f t="shared" si="7"/>
        <v>1.425531914893617</v>
      </c>
      <c r="O110" s="14">
        <f t="shared" si="8"/>
        <v>2.978723404255319</v>
      </c>
      <c r="P110" s="15">
        <f t="shared" si="9"/>
        <v>3.1492537313432836</v>
      </c>
    </row>
    <row r="111" spans="1:16" x14ac:dyDescent="0.15">
      <c r="A111" s="3">
        <v>1</v>
      </c>
      <c r="B111" s="3">
        <v>26</v>
      </c>
      <c r="C111" s="3" t="s">
        <v>826</v>
      </c>
      <c r="D111" s="3">
        <v>1285</v>
      </c>
      <c r="E111" s="10" t="s">
        <v>659</v>
      </c>
      <c r="F111" s="11">
        <v>104</v>
      </c>
      <c r="G111" s="12">
        <v>107</v>
      </c>
      <c r="H111" s="13">
        <f t="shared" si="5"/>
        <v>1.0288461538461537</v>
      </c>
      <c r="I111" s="11">
        <v>325</v>
      </c>
      <c r="J111" s="12">
        <v>340</v>
      </c>
      <c r="K111" s="13">
        <f t="shared" si="6"/>
        <v>1.0461538461538462</v>
      </c>
      <c r="L111" s="11">
        <v>126</v>
      </c>
      <c r="M111" s="12">
        <v>130</v>
      </c>
      <c r="N111" s="13">
        <f t="shared" si="7"/>
        <v>1.0317460317460319</v>
      </c>
      <c r="O111" s="14">
        <f t="shared" si="8"/>
        <v>2.5793650793650795</v>
      </c>
      <c r="P111" s="15">
        <f t="shared" si="9"/>
        <v>2.6153846153846154</v>
      </c>
    </row>
    <row r="112" spans="1:16" x14ac:dyDescent="0.15">
      <c r="A112" s="3">
        <v>1</v>
      </c>
      <c r="B112" s="3">
        <v>26</v>
      </c>
      <c r="C112" s="3" t="s">
        <v>828</v>
      </c>
      <c r="D112" s="3">
        <v>1290</v>
      </c>
      <c r="E112" s="10" t="s">
        <v>573</v>
      </c>
      <c r="F112" s="11">
        <v>99</v>
      </c>
      <c r="G112" s="12">
        <v>125</v>
      </c>
      <c r="H112" s="13">
        <f t="shared" si="5"/>
        <v>1.2626262626262625</v>
      </c>
      <c r="I112" s="11">
        <v>409</v>
      </c>
      <c r="J112" s="12">
        <v>500</v>
      </c>
      <c r="K112" s="13">
        <f t="shared" si="6"/>
        <v>1.2224938875305624</v>
      </c>
      <c r="L112" s="11">
        <v>97</v>
      </c>
      <c r="M112" s="12">
        <v>117</v>
      </c>
      <c r="N112" s="13">
        <f t="shared" si="7"/>
        <v>1.2061855670103092</v>
      </c>
      <c r="O112" s="14">
        <f t="shared" si="8"/>
        <v>4.2164948453608249</v>
      </c>
      <c r="P112" s="15">
        <f t="shared" si="9"/>
        <v>4.2735042735042734</v>
      </c>
    </row>
    <row r="113" spans="1:16" x14ac:dyDescent="0.15">
      <c r="A113" s="3">
        <v>2</v>
      </c>
      <c r="B113" s="3">
        <v>26</v>
      </c>
      <c r="C113" s="3" t="s">
        <v>996</v>
      </c>
      <c r="D113" s="3">
        <v>1595</v>
      </c>
      <c r="E113" s="10" t="s">
        <v>660</v>
      </c>
      <c r="F113" s="11">
        <v>138</v>
      </c>
      <c r="G113" s="12">
        <v>141</v>
      </c>
      <c r="H113" s="13">
        <f t="shared" si="5"/>
        <v>1.0217391304347827</v>
      </c>
      <c r="I113" s="11">
        <v>454</v>
      </c>
      <c r="J113" s="12">
        <v>535</v>
      </c>
      <c r="K113" s="13">
        <f t="shared" si="6"/>
        <v>1.1784140969162995</v>
      </c>
      <c r="L113" s="11">
        <v>148</v>
      </c>
      <c r="M113" s="12">
        <v>153</v>
      </c>
      <c r="N113" s="13">
        <f t="shared" si="7"/>
        <v>1.0337837837837838</v>
      </c>
      <c r="O113" s="14">
        <f t="shared" si="8"/>
        <v>3.0675675675675675</v>
      </c>
      <c r="P113" s="15">
        <f t="shared" si="9"/>
        <v>3.4967320261437909</v>
      </c>
    </row>
    <row r="114" spans="1:16" x14ac:dyDescent="0.15">
      <c r="A114" s="3">
        <v>2</v>
      </c>
      <c r="B114" s="3">
        <v>26</v>
      </c>
      <c r="C114" s="3" t="s">
        <v>1000</v>
      </c>
      <c r="D114" s="3">
        <v>1600</v>
      </c>
      <c r="E114" s="10" t="s">
        <v>661</v>
      </c>
      <c r="F114" s="11">
        <v>47</v>
      </c>
      <c r="G114" s="12">
        <v>47</v>
      </c>
      <c r="H114" s="13">
        <f t="shared" si="5"/>
        <v>1</v>
      </c>
      <c r="I114" s="11">
        <v>87</v>
      </c>
      <c r="J114" s="12">
        <v>107</v>
      </c>
      <c r="K114" s="13">
        <f t="shared" si="6"/>
        <v>1.2298850574712643</v>
      </c>
      <c r="L114" s="11">
        <v>47</v>
      </c>
      <c r="M114" s="12">
        <v>47</v>
      </c>
      <c r="N114" s="13">
        <f t="shared" si="7"/>
        <v>1</v>
      </c>
      <c r="O114" s="14">
        <f t="shared" si="8"/>
        <v>1.8510638297872339</v>
      </c>
      <c r="P114" s="15">
        <f t="shared" si="9"/>
        <v>2.2765957446808511</v>
      </c>
    </row>
    <row r="115" spans="1:16" x14ac:dyDescent="0.15">
      <c r="A115" s="3">
        <v>2</v>
      </c>
      <c r="B115" s="3">
        <v>26</v>
      </c>
      <c r="C115" s="3" t="s">
        <v>998</v>
      </c>
      <c r="D115" s="3">
        <v>1597</v>
      </c>
      <c r="E115" s="10" t="s">
        <v>662</v>
      </c>
      <c r="F115" s="11">
        <v>70</v>
      </c>
      <c r="G115" s="12">
        <v>70</v>
      </c>
      <c r="H115" s="13">
        <f t="shared" si="5"/>
        <v>1</v>
      </c>
      <c r="I115" s="11">
        <v>134</v>
      </c>
      <c r="J115" s="12">
        <v>110</v>
      </c>
      <c r="K115" s="13">
        <f t="shared" si="6"/>
        <v>0.82089552238805974</v>
      </c>
      <c r="L115" s="11">
        <v>75</v>
      </c>
      <c r="M115" s="12">
        <v>76</v>
      </c>
      <c r="N115" s="13">
        <f t="shared" si="7"/>
        <v>1.0133333333333334</v>
      </c>
      <c r="O115" s="14">
        <f t="shared" si="8"/>
        <v>1.7866666666666666</v>
      </c>
      <c r="P115" s="15">
        <f t="shared" si="9"/>
        <v>1.4473684210526316</v>
      </c>
    </row>
    <row r="116" spans="1:16" x14ac:dyDescent="0.15">
      <c r="A116" s="3">
        <v>1</v>
      </c>
      <c r="B116" s="3">
        <v>27</v>
      </c>
      <c r="C116" s="3" t="s">
        <v>830</v>
      </c>
      <c r="D116" s="3">
        <v>1295</v>
      </c>
      <c r="E116" s="10" t="s">
        <v>574</v>
      </c>
      <c r="F116" s="11">
        <v>174</v>
      </c>
      <c r="G116" s="12">
        <v>174</v>
      </c>
      <c r="H116" s="13">
        <f t="shared" si="5"/>
        <v>1</v>
      </c>
      <c r="I116" s="11">
        <v>643</v>
      </c>
      <c r="J116" s="12">
        <v>587</v>
      </c>
      <c r="K116" s="13">
        <f t="shared" si="6"/>
        <v>0.91290824261275272</v>
      </c>
      <c r="L116" s="11">
        <v>163</v>
      </c>
      <c r="M116" s="12">
        <v>166</v>
      </c>
      <c r="N116" s="13">
        <f t="shared" si="7"/>
        <v>1.01840490797546</v>
      </c>
      <c r="O116" s="14">
        <f t="shared" si="8"/>
        <v>3.9447852760736195</v>
      </c>
      <c r="P116" s="15">
        <f t="shared" si="9"/>
        <v>3.536144578313253</v>
      </c>
    </row>
    <row r="117" spans="1:16" x14ac:dyDescent="0.15">
      <c r="A117" s="3">
        <v>1</v>
      </c>
      <c r="B117" s="3">
        <v>27</v>
      </c>
      <c r="C117" s="3" t="s">
        <v>832</v>
      </c>
      <c r="D117" s="3">
        <v>1305</v>
      </c>
      <c r="E117" s="10" t="s">
        <v>663</v>
      </c>
      <c r="F117" s="11">
        <v>153</v>
      </c>
      <c r="G117" s="12">
        <v>158</v>
      </c>
      <c r="H117" s="13">
        <f t="shared" si="5"/>
        <v>1.0326797385620916</v>
      </c>
      <c r="I117" s="11">
        <v>380</v>
      </c>
      <c r="J117" s="12">
        <v>410</v>
      </c>
      <c r="K117" s="13">
        <f t="shared" si="6"/>
        <v>1.0789473684210527</v>
      </c>
      <c r="L117" s="11">
        <v>164</v>
      </c>
      <c r="M117" s="12">
        <v>156</v>
      </c>
      <c r="N117" s="13">
        <f t="shared" si="7"/>
        <v>0.95121951219512191</v>
      </c>
      <c r="O117" s="14">
        <f t="shared" si="8"/>
        <v>2.3170731707317072</v>
      </c>
      <c r="P117" s="15">
        <f t="shared" si="9"/>
        <v>2.6282051282051282</v>
      </c>
    </row>
    <row r="118" spans="1:16" x14ac:dyDescent="0.15">
      <c r="A118" s="3">
        <v>2</v>
      </c>
      <c r="B118" s="3">
        <v>27</v>
      </c>
      <c r="C118" s="3" t="s">
        <v>1001</v>
      </c>
      <c r="D118" s="3">
        <v>1615</v>
      </c>
      <c r="E118" s="10" t="s">
        <v>575</v>
      </c>
      <c r="F118" s="11">
        <v>371</v>
      </c>
      <c r="G118" s="12">
        <v>373</v>
      </c>
      <c r="H118" s="13">
        <f t="shared" si="5"/>
        <v>1.0053908355795149</v>
      </c>
      <c r="I118" s="11">
        <v>1597</v>
      </c>
      <c r="J118" s="12">
        <v>1592</v>
      </c>
      <c r="K118" s="13">
        <f t="shared" si="6"/>
        <v>0.99686912961803387</v>
      </c>
      <c r="L118" s="11">
        <v>374</v>
      </c>
      <c r="M118" s="12">
        <v>372</v>
      </c>
      <c r="N118" s="13">
        <f t="shared" si="7"/>
        <v>0.99465240641711228</v>
      </c>
      <c r="O118" s="14">
        <f t="shared" si="8"/>
        <v>4.2700534759358293</v>
      </c>
      <c r="P118" s="15">
        <f t="shared" si="9"/>
        <v>4.279569892473118</v>
      </c>
    </row>
    <row r="119" spans="1:16" x14ac:dyDescent="0.15">
      <c r="A119" s="3">
        <v>2</v>
      </c>
      <c r="B119" s="3">
        <v>28</v>
      </c>
      <c r="C119" s="3" t="s">
        <v>1009</v>
      </c>
      <c r="D119" s="3">
        <v>1628</v>
      </c>
      <c r="E119" s="10" t="s">
        <v>576</v>
      </c>
      <c r="F119" s="11">
        <v>20</v>
      </c>
      <c r="G119" s="12">
        <v>20</v>
      </c>
      <c r="H119" s="13">
        <f t="shared" si="5"/>
        <v>1</v>
      </c>
      <c r="I119" s="11">
        <v>64</v>
      </c>
      <c r="J119" s="12">
        <v>71</v>
      </c>
      <c r="K119" s="13">
        <f t="shared" si="6"/>
        <v>1.109375</v>
      </c>
      <c r="L119" s="11">
        <v>24</v>
      </c>
      <c r="M119" s="12">
        <v>24</v>
      </c>
      <c r="N119" s="13">
        <f t="shared" si="7"/>
        <v>1</v>
      </c>
      <c r="O119" s="14">
        <f t="shared" si="8"/>
        <v>2.6666666666666665</v>
      </c>
      <c r="P119" s="15">
        <f t="shared" si="9"/>
        <v>2.9583333333333335</v>
      </c>
    </row>
    <row r="120" spans="1:16" x14ac:dyDescent="0.15">
      <c r="A120" s="3">
        <v>1</v>
      </c>
      <c r="B120" s="3">
        <v>28</v>
      </c>
      <c r="C120" s="3" t="s">
        <v>834</v>
      </c>
      <c r="D120" s="3">
        <v>1310</v>
      </c>
      <c r="E120" s="10" t="s">
        <v>577</v>
      </c>
      <c r="F120" s="11">
        <v>113</v>
      </c>
      <c r="G120" s="12">
        <v>128</v>
      </c>
      <c r="H120" s="13">
        <f t="shared" si="5"/>
        <v>1.1327433628318584</v>
      </c>
      <c r="I120" s="11">
        <v>457</v>
      </c>
      <c r="J120" s="12">
        <v>477</v>
      </c>
      <c r="K120" s="13">
        <f t="shared" si="6"/>
        <v>1.0437636761487965</v>
      </c>
      <c r="L120" s="11">
        <v>112</v>
      </c>
      <c r="M120" s="12">
        <v>128</v>
      </c>
      <c r="N120" s="13">
        <f t="shared" si="7"/>
        <v>1.1428571428571428</v>
      </c>
      <c r="O120" s="14">
        <f t="shared" si="8"/>
        <v>4.0803571428571432</v>
      </c>
      <c r="P120" s="15">
        <f t="shared" si="9"/>
        <v>3.7265625</v>
      </c>
    </row>
    <row r="121" spans="1:16" x14ac:dyDescent="0.15">
      <c r="A121" s="3">
        <v>2</v>
      </c>
      <c r="B121" s="3">
        <v>28</v>
      </c>
      <c r="C121" s="3" t="s">
        <v>1004</v>
      </c>
      <c r="D121" s="3">
        <v>1620</v>
      </c>
      <c r="E121" s="10" t="s">
        <v>578</v>
      </c>
      <c r="F121" s="11">
        <v>41</v>
      </c>
      <c r="G121" s="12">
        <v>51</v>
      </c>
      <c r="H121" s="13">
        <f t="shared" si="5"/>
        <v>1.2439024390243902</v>
      </c>
      <c r="I121" s="11">
        <v>180</v>
      </c>
      <c r="J121" s="12">
        <v>181</v>
      </c>
      <c r="K121" s="13">
        <f t="shared" si="6"/>
        <v>1.0055555555555555</v>
      </c>
      <c r="L121" s="11">
        <v>42</v>
      </c>
      <c r="M121" s="12">
        <v>56</v>
      </c>
      <c r="N121" s="13">
        <f t="shared" si="7"/>
        <v>1.3333333333333333</v>
      </c>
      <c r="O121" s="14">
        <f t="shared" si="8"/>
        <v>4.2857142857142856</v>
      </c>
      <c r="P121" s="15">
        <f t="shared" si="9"/>
        <v>3.2321428571428572</v>
      </c>
    </row>
    <row r="122" spans="1:16" x14ac:dyDescent="0.15">
      <c r="A122" s="3">
        <v>2</v>
      </c>
      <c r="B122" s="3">
        <v>28</v>
      </c>
      <c r="C122" s="3" t="s">
        <v>1002</v>
      </c>
      <c r="D122" s="3">
        <v>1619</v>
      </c>
      <c r="E122" s="10" t="s">
        <v>664</v>
      </c>
      <c r="F122" s="11">
        <v>30</v>
      </c>
      <c r="G122" s="12">
        <v>30</v>
      </c>
      <c r="H122" s="13">
        <f t="shared" si="5"/>
        <v>1</v>
      </c>
      <c r="I122" s="11">
        <v>124</v>
      </c>
      <c r="J122" s="12">
        <v>128</v>
      </c>
      <c r="K122" s="13">
        <f t="shared" si="6"/>
        <v>1.032258064516129</v>
      </c>
      <c r="L122" s="11">
        <v>30</v>
      </c>
      <c r="M122" s="12">
        <v>31</v>
      </c>
      <c r="N122" s="13">
        <f t="shared" si="7"/>
        <v>1.0333333333333334</v>
      </c>
      <c r="O122" s="14">
        <f t="shared" si="8"/>
        <v>4.1333333333333337</v>
      </c>
      <c r="P122" s="15">
        <f t="shared" si="9"/>
        <v>4.129032258064516</v>
      </c>
    </row>
    <row r="123" spans="1:16" x14ac:dyDescent="0.15">
      <c r="A123" s="3">
        <v>1</v>
      </c>
      <c r="B123" s="3">
        <v>28</v>
      </c>
      <c r="C123" s="3" t="s">
        <v>836</v>
      </c>
      <c r="D123" s="3">
        <v>1320</v>
      </c>
      <c r="E123" s="10" t="s">
        <v>665</v>
      </c>
      <c r="F123" s="11">
        <v>60</v>
      </c>
      <c r="G123" s="12">
        <v>60</v>
      </c>
      <c r="H123" s="13">
        <f t="shared" si="5"/>
        <v>1</v>
      </c>
      <c r="I123" s="11">
        <v>216</v>
      </c>
      <c r="J123" s="12">
        <v>205</v>
      </c>
      <c r="K123" s="13">
        <f t="shared" si="6"/>
        <v>0.94907407407407407</v>
      </c>
      <c r="L123" s="11">
        <v>60</v>
      </c>
      <c r="M123" s="12">
        <v>60</v>
      </c>
      <c r="N123" s="13">
        <f t="shared" si="7"/>
        <v>1</v>
      </c>
      <c r="O123" s="14">
        <f t="shared" si="8"/>
        <v>3.6</v>
      </c>
      <c r="P123" s="15">
        <f t="shared" si="9"/>
        <v>3.4166666666666665</v>
      </c>
    </row>
    <row r="124" spans="1:16" x14ac:dyDescent="0.15">
      <c r="A124" s="3">
        <v>2</v>
      </c>
      <c r="B124" s="3">
        <v>28</v>
      </c>
      <c r="C124" s="3" t="s">
        <v>1006</v>
      </c>
      <c r="D124" s="3">
        <v>1627</v>
      </c>
      <c r="E124" s="10" t="s">
        <v>579</v>
      </c>
      <c r="F124" s="11">
        <v>337</v>
      </c>
      <c r="G124" s="12">
        <v>337</v>
      </c>
      <c r="H124" s="13">
        <f t="shared" si="5"/>
        <v>1</v>
      </c>
      <c r="I124" s="11">
        <v>743</v>
      </c>
      <c r="J124" s="12">
        <v>769</v>
      </c>
      <c r="K124" s="13">
        <f t="shared" si="6"/>
        <v>1.034993270524899</v>
      </c>
      <c r="L124" s="11">
        <v>232</v>
      </c>
      <c r="M124" s="12">
        <v>256</v>
      </c>
      <c r="N124" s="13">
        <f t="shared" si="7"/>
        <v>1.103448275862069</v>
      </c>
      <c r="O124" s="14">
        <f t="shared" si="8"/>
        <v>3.2025862068965516</v>
      </c>
      <c r="P124" s="15">
        <f t="shared" si="9"/>
        <v>3.00390625</v>
      </c>
    </row>
    <row r="125" spans="1:16" x14ac:dyDescent="0.15">
      <c r="A125" s="3">
        <v>2</v>
      </c>
      <c r="B125" s="3">
        <v>29</v>
      </c>
      <c r="C125" s="3" t="s">
        <v>1011</v>
      </c>
      <c r="D125" s="3">
        <v>1640</v>
      </c>
      <c r="E125" s="10" t="s">
        <v>666</v>
      </c>
      <c r="F125" s="11">
        <v>30</v>
      </c>
      <c r="G125" s="12">
        <v>30</v>
      </c>
      <c r="H125" s="13">
        <f t="shared" si="5"/>
        <v>1</v>
      </c>
      <c r="I125" s="11">
        <v>118</v>
      </c>
      <c r="J125" s="12">
        <v>129</v>
      </c>
      <c r="K125" s="13">
        <f t="shared" si="6"/>
        <v>1.0932203389830508</v>
      </c>
      <c r="L125" s="11">
        <v>30</v>
      </c>
      <c r="M125" s="12">
        <v>31</v>
      </c>
      <c r="N125" s="13">
        <f t="shared" si="7"/>
        <v>1.0333333333333334</v>
      </c>
      <c r="O125" s="14">
        <f t="shared" si="8"/>
        <v>3.9333333333333331</v>
      </c>
      <c r="P125" s="15">
        <f t="shared" si="9"/>
        <v>4.161290322580645</v>
      </c>
    </row>
    <row r="126" spans="1:16" x14ac:dyDescent="0.15">
      <c r="A126" s="3">
        <v>2</v>
      </c>
      <c r="B126" s="3">
        <v>29</v>
      </c>
      <c r="C126" s="3" t="s">
        <v>1010</v>
      </c>
      <c r="D126" s="3">
        <v>1635</v>
      </c>
      <c r="E126" s="10" t="s">
        <v>667</v>
      </c>
      <c r="F126" s="11">
        <v>73</v>
      </c>
      <c r="G126" s="12">
        <v>72</v>
      </c>
      <c r="H126" s="13">
        <f t="shared" si="5"/>
        <v>0.98630136986301364</v>
      </c>
      <c r="I126" s="11">
        <v>338</v>
      </c>
      <c r="J126" s="12">
        <v>333</v>
      </c>
      <c r="K126" s="13">
        <f t="shared" si="6"/>
        <v>0.98520710059171601</v>
      </c>
      <c r="L126" s="11">
        <v>73</v>
      </c>
      <c r="M126" s="12">
        <v>72</v>
      </c>
      <c r="N126" s="13">
        <f t="shared" si="7"/>
        <v>0.98630136986301364</v>
      </c>
      <c r="O126" s="14">
        <f t="shared" si="8"/>
        <v>4.6301369863013697</v>
      </c>
      <c r="P126" s="15">
        <f t="shared" si="9"/>
        <v>4.625</v>
      </c>
    </row>
    <row r="127" spans="1:16" x14ac:dyDescent="0.15">
      <c r="A127" s="3">
        <v>1</v>
      </c>
      <c r="B127" s="3">
        <v>29</v>
      </c>
      <c r="C127" s="3" t="s">
        <v>840</v>
      </c>
      <c r="D127" s="3">
        <v>1330</v>
      </c>
      <c r="E127" s="10" t="s">
        <v>581</v>
      </c>
      <c r="F127" s="11">
        <v>70</v>
      </c>
      <c r="G127" s="12">
        <v>72</v>
      </c>
      <c r="H127" s="13">
        <f t="shared" si="5"/>
        <v>1.0285714285714285</v>
      </c>
      <c r="I127" s="11">
        <v>214</v>
      </c>
      <c r="J127" s="12">
        <v>188</v>
      </c>
      <c r="K127" s="13">
        <f t="shared" si="6"/>
        <v>0.87850467289719625</v>
      </c>
      <c r="L127" s="11">
        <v>58</v>
      </c>
      <c r="M127" s="12">
        <v>64</v>
      </c>
      <c r="N127" s="13">
        <f t="shared" si="7"/>
        <v>1.103448275862069</v>
      </c>
      <c r="O127" s="14">
        <f t="shared" si="8"/>
        <v>3.6896551724137931</v>
      </c>
      <c r="P127" s="15">
        <f t="shared" si="9"/>
        <v>2.9375</v>
      </c>
    </row>
    <row r="128" spans="1:16" x14ac:dyDescent="0.15">
      <c r="A128" s="3">
        <v>1</v>
      </c>
      <c r="B128" s="3">
        <v>30</v>
      </c>
      <c r="C128" s="3" t="s">
        <v>842</v>
      </c>
      <c r="D128" s="3">
        <v>1335</v>
      </c>
      <c r="E128" s="10" t="s">
        <v>582</v>
      </c>
      <c r="F128" s="11">
        <v>165</v>
      </c>
      <c r="G128" s="12">
        <v>165</v>
      </c>
      <c r="H128" s="13">
        <f t="shared" si="5"/>
        <v>1</v>
      </c>
      <c r="I128" s="11">
        <v>442</v>
      </c>
      <c r="J128" s="12">
        <v>516</v>
      </c>
      <c r="K128" s="13">
        <f t="shared" si="6"/>
        <v>1.1674208144796381</v>
      </c>
      <c r="L128" s="11">
        <v>170</v>
      </c>
      <c r="M128" s="12">
        <v>179</v>
      </c>
      <c r="N128" s="13">
        <f t="shared" si="7"/>
        <v>1.0529411764705883</v>
      </c>
      <c r="O128" s="14">
        <f t="shared" si="8"/>
        <v>2.6</v>
      </c>
      <c r="P128" s="15">
        <f t="shared" si="9"/>
        <v>2.8826815642458099</v>
      </c>
    </row>
    <row r="129" spans="1:16" x14ac:dyDescent="0.15">
      <c r="A129" s="3">
        <v>2</v>
      </c>
      <c r="B129" s="3">
        <v>30</v>
      </c>
      <c r="C129" s="3" t="s">
        <v>1013</v>
      </c>
      <c r="D129" s="3">
        <v>1645</v>
      </c>
      <c r="E129" s="10" t="s">
        <v>668</v>
      </c>
      <c r="F129" s="11">
        <v>84</v>
      </c>
      <c r="G129" s="12">
        <v>84</v>
      </c>
      <c r="H129" s="13">
        <f t="shared" si="5"/>
        <v>1</v>
      </c>
      <c r="I129" s="11">
        <v>265</v>
      </c>
      <c r="J129" s="12">
        <v>267</v>
      </c>
      <c r="K129" s="13">
        <f t="shared" si="6"/>
        <v>1.0075471698113208</v>
      </c>
      <c r="L129" s="11">
        <v>86</v>
      </c>
      <c r="M129" s="12">
        <v>87</v>
      </c>
      <c r="N129" s="13">
        <f t="shared" si="7"/>
        <v>1.0116279069767442</v>
      </c>
      <c r="O129" s="14">
        <f t="shared" si="8"/>
        <v>3.0813953488372094</v>
      </c>
      <c r="P129" s="15">
        <f t="shared" si="9"/>
        <v>3.0689655172413794</v>
      </c>
    </row>
    <row r="130" spans="1:16" x14ac:dyDescent="0.15">
      <c r="A130" s="3">
        <v>2</v>
      </c>
      <c r="B130" s="3">
        <v>31</v>
      </c>
      <c r="C130" s="3" t="s">
        <v>1015</v>
      </c>
      <c r="D130" s="3">
        <v>1646</v>
      </c>
      <c r="E130" s="10" t="s">
        <v>583</v>
      </c>
      <c r="F130" s="11">
        <v>110</v>
      </c>
      <c r="G130" s="12">
        <v>110</v>
      </c>
      <c r="H130" s="13">
        <f t="shared" si="5"/>
        <v>1</v>
      </c>
      <c r="I130" s="11">
        <v>159</v>
      </c>
      <c r="J130" s="12">
        <v>178</v>
      </c>
      <c r="K130" s="13">
        <f t="shared" si="6"/>
        <v>1.1194968553459119</v>
      </c>
      <c r="L130" s="11">
        <v>113</v>
      </c>
      <c r="M130" s="12">
        <v>110</v>
      </c>
      <c r="N130" s="13">
        <f t="shared" si="7"/>
        <v>0.97345132743362828</v>
      </c>
      <c r="O130" s="14">
        <f t="shared" si="8"/>
        <v>1.4070796460176991</v>
      </c>
      <c r="P130" s="15">
        <f t="shared" si="9"/>
        <v>1.6181818181818182</v>
      </c>
    </row>
    <row r="131" spans="1:16" x14ac:dyDescent="0.15">
      <c r="A131" s="3">
        <v>1</v>
      </c>
      <c r="B131" s="3">
        <v>31</v>
      </c>
      <c r="C131" s="3" t="s">
        <v>843</v>
      </c>
      <c r="D131" s="3">
        <v>1340</v>
      </c>
      <c r="E131" s="10" t="s">
        <v>584</v>
      </c>
      <c r="F131" s="11">
        <v>209</v>
      </c>
      <c r="G131" s="12">
        <v>211</v>
      </c>
      <c r="H131" s="13">
        <f t="shared" si="5"/>
        <v>1.0095693779904307</v>
      </c>
      <c r="I131" s="11">
        <v>529</v>
      </c>
      <c r="J131" s="12">
        <v>471</v>
      </c>
      <c r="K131" s="13">
        <f t="shared" si="6"/>
        <v>0.89035916824196593</v>
      </c>
      <c r="L131" s="11">
        <v>216</v>
      </c>
      <c r="M131" s="12">
        <v>217</v>
      </c>
      <c r="N131" s="13">
        <f t="shared" si="7"/>
        <v>1.0046296296296295</v>
      </c>
      <c r="O131" s="14">
        <f t="shared" si="8"/>
        <v>2.449074074074074</v>
      </c>
      <c r="P131" s="15">
        <f t="shared" si="9"/>
        <v>2.1705069124423964</v>
      </c>
    </row>
    <row r="132" spans="1:16" x14ac:dyDescent="0.15">
      <c r="A132" s="3">
        <v>1</v>
      </c>
      <c r="B132" s="3">
        <v>32</v>
      </c>
      <c r="C132" s="3" t="s">
        <v>844</v>
      </c>
      <c r="D132" s="3">
        <v>1345</v>
      </c>
      <c r="E132" s="10" t="s">
        <v>585</v>
      </c>
      <c r="F132" s="11">
        <v>65</v>
      </c>
      <c r="G132" s="12">
        <v>85</v>
      </c>
      <c r="H132" s="13">
        <f t="shared" si="5"/>
        <v>1.3076923076923077</v>
      </c>
      <c r="I132" s="11">
        <v>144</v>
      </c>
      <c r="J132" s="12">
        <v>210</v>
      </c>
      <c r="K132" s="13">
        <f t="shared" si="6"/>
        <v>1.4583333333333333</v>
      </c>
      <c r="L132" s="11">
        <v>54</v>
      </c>
      <c r="M132" s="12">
        <v>77</v>
      </c>
      <c r="N132" s="13">
        <f t="shared" si="7"/>
        <v>1.4259259259259258</v>
      </c>
      <c r="O132" s="14">
        <f t="shared" si="8"/>
        <v>2.6666666666666665</v>
      </c>
      <c r="P132" s="15">
        <f t="shared" si="9"/>
        <v>2.7272727272727271</v>
      </c>
    </row>
    <row r="133" spans="1:16" x14ac:dyDescent="0.15">
      <c r="A133" s="3">
        <v>2</v>
      </c>
      <c r="B133" s="3">
        <v>32</v>
      </c>
      <c r="C133" s="3" t="s">
        <v>1017</v>
      </c>
      <c r="D133" s="3">
        <v>1647</v>
      </c>
      <c r="E133" s="10" t="s">
        <v>586</v>
      </c>
      <c r="F133" s="11">
        <v>88</v>
      </c>
      <c r="G133" s="12">
        <v>124</v>
      </c>
      <c r="H133" s="13">
        <f t="shared" ref="H133:H179" si="10">+G133/F133</f>
        <v>1.4090909090909092</v>
      </c>
      <c r="I133" s="11">
        <v>101</v>
      </c>
      <c r="J133" s="12">
        <v>177</v>
      </c>
      <c r="K133" s="13">
        <f t="shared" ref="K133:K179" si="11">+J133/I133</f>
        <v>1.7524752475247525</v>
      </c>
      <c r="L133" s="11">
        <v>73</v>
      </c>
      <c r="M133" s="12">
        <v>120</v>
      </c>
      <c r="N133" s="13">
        <f t="shared" ref="N133:N179" si="12">+M133/L133</f>
        <v>1.6438356164383561</v>
      </c>
      <c r="O133" s="14">
        <f t="shared" si="8"/>
        <v>1.3835616438356164</v>
      </c>
      <c r="P133" s="15">
        <f t="shared" si="9"/>
        <v>1.4750000000000001</v>
      </c>
    </row>
    <row r="134" spans="1:16" x14ac:dyDescent="0.15">
      <c r="A134" s="3">
        <v>1</v>
      </c>
      <c r="B134" s="3">
        <v>33</v>
      </c>
      <c r="C134" s="3" t="s">
        <v>846</v>
      </c>
      <c r="D134" s="3">
        <v>1355</v>
      </c>
      <c r="E134" s="10" t="s">
        <v>587</v>
      </c>
      <c r="F134" s="11">
        <v>398</v>
      </c>
      <c r="G134" s="12">
        <v>400</v>
      </c>
      <c r="H134" s="13">
        <f t="shared" si="10"/>
        <v>1.0050251256281406</v>
      </c>
      <c r="I134" s="11">
        <v>927</v>
      </c>
      <c r="J134" s="12">
        <v>972</v>
      </c>
      <c r="K134" s="13">
        <f t="shared" si="11"/>
        <v>1.0485436893203883</v>
      </c>
      <c r="L134" s="11">
        <v>415</v>
      </c>
      <c r="M134" s="12">
        <v>420</v>
      </c>
      <c r="N134" s="13">
        <f t="shared" si="12"/>
        <v>1.0120481927710843</v>
      </c>
      <c r="O134" s="14">
        <f t="shared" ref="O134:O179" si="13">IFERROR(I134/L134, "-")</f>
        <v>2.233734939759036</v>
      </c>
      <c r="P134" s="15">
        <f t="shared" ref="P134:P179" si="14">IFERROR(J134/M134, "-")</f>
        <v>2.3142857142857145</v>
      </c>
    </row>
    <row r="135" spans="1:16" x14ac:dyDescent="0.15">
      <c r="A135" s="3">
        <v>2</v>
      </c>
      <c r="B135" s="3">
        <v>33</v>
      </c>
      <c r="C135" s="3" t="s">
        <v>1020</v>
      </c>
      <c r="D135" s="3">
        <v>1648</v>
      </c>
      <c r="E135" s="10" t="s">
        <v>588</v>
      </c>
      <c r="F135" s="11">
        <v>108</v>
      </c>
      <c r="G135" s="12">
        <v>109</v>
      </c>
      <c r="H135" s="13">
        <f t="shared" si="10"/>
        <v>1.0092592592592593</v>
      </c>
      <c r="I135" s="11">
        <v>230</v>
      </c>
      <c r="J135" s="12">
        <v>281</v>
      </c>
      <c r="K135" s="13">
        <f t="shared" si="11"/>
        <v>1.2217391304347827</v>
      </c>
      <c r="L135" s="11">
        <v>114</v>
      </c>
      <c r="M135" s="12">
        <v>111</v>
      </c>
      <c r="N135" s="13">
        <f t="shared" si="12"/>
        <v>0.97368421052631582</v>
      </c>
      <c r="O135" s="14">
        <f t="shared" si="13"/>
        <v>2.0175438596491229</v>
      </c>
      <c r="P135" s="15">
        <f t="shared" si="14"/>
        <v>2.5315315315315314</v>
      </c>
    </row>
    <row r="136" spans="1:16" x14ac:dyDescent="0.15">
      <c r="A136" s="3">
        <v>2</v>
      </c>
      <c r="B136" s="3">
        <v>33</v>
      </c>
      <c r="C136" s="3" t="s">
        <v>1022</v>
      </c>
      <c r="D136" s="3">
        <v>1649</v>
      </c>
      <c r="E136" s="10" t="s">
        <v>669</v>
      </c>
      <c r="F136" s="11">
        <v>68</v>
      </c>
      <c r="G136" s="12">
        <v>63</v>
      </c>
      <c r="H136" s="13">
        <f t="shared" si="10"/>
        <v>0.92647058823529416</v>
      </c>
      <c r="I136" s="11">
        <v>102</v>
      </c>
      <c r="J136" s="12">
        <v>104</v>
      </c>
      <c r="K136" s="13">
        <f t="shared" si="11"/>
        <v>1.0196078431372548</v>
      </c>
      <c r="L136" s="11">
        <v>61</v>
      </c>
      <c r="M136" s="12">
        <v>55</v>
      </c>
      <c r="N136" s="13">
        <f t="shared" si="12"/>
        <v>0.90163934426229508</v>
      </c>
      <c r="O136" s="14">
        <f t="shared" si="13"/>
        <v>1.6721311475409837</v>
      </c>
      <c r="P136" s="15">
        <f t="shared" si="14"/>
        <v>1.8909090909090909</v>
      </c>
    </row>
    <row r="137" spans="1:16" x14ac:dyDescent="0.15">
      <c r="A137" s="3">
        <v>2</v>
      </c>
      <c r="B137" s="3">
        <v>34</v>
      </c>
      <c r="C137" s="3" t="s">
        <v>1032</v>
      </c>
      <c r="D137" s="3">
        <v>1660</v>
      </c>
      <c r="E137" s="10" t="s">
        <v>589</v>
      </c>
      <c r="F137" s="11">
        <v>20</v>
      </c>
      <c r="G137" s="12">
        <v>20</v>
      </c>
      <c r="H137" s="13">
        <f t="shared" si="10"/>
        <v>1</v>
      </c>
      <c r="I137" s="11">
        <v>31</v>
      </c>
      <c r="J137" s="12">
        <v>22</v>
      </c>
      <c r="K137" s="13">
        <f t="shared" si="11"/>
        <v>0.70967741935483875</v>
      </c>
      <c r="L137" s="11">
        <v>21</v>
      </c>
      <c r="M137" s="12">
        <v>20</v>
      </c>
      <c r="N137" s="13">
        <f t="shared" si="12"/>
        <v>0.95238095238095233</v>
      </c>
      <c r="O137" s="14">
        <f t="shared" si="13"/>
        <v>1.4761904761904763</v>
      </c>
      <c r="P137" s="15">
        <f t="shared" si="14"/>
        <v>1.1000000000000001</v>
      </c>
    </row>
    <row r="138" spans="1:16" x14ac:dyDescent="0.15">
      <c r="A138" s="3">
        <v>2</v>
      </c>
      <c r="B138" s="3">
        <v>34</v>
      </c>
      <c r="C138" s="3" t="s">
        <v>1024</v>
      </c>
      <c r="D138" s="3">
        <v>1653</v>
      </c>
      <c r="E138" s="10" t="s">
        <v>670</v>
      </c>
      <c r="F138" s="11">
        <v>97</v>
      </c>
      <c r="G138" s="12">
        <v>97</v>
      </c>
      <c r="H138" s="13">
        <f t="shared" si="10"/>
        <v>1</v>
      </c>
      <c r="I138" s="11">
        <v>211</v>
      </c>
      <c r="J138" s="12">
        <v>226</v>
      </c>
      <c r="K138" s="13">
        <f t="shared" si="11"/>
        <v>1.0710900473933649</v>
      </c>
      <c r="L138" s="11">
        <v>99</v>
      </c>
      <c r="M138" s="12">
        <v>98</v>
      </c>
      <c r="N138" s="13">
        <f t="shared" si="12"/>
        <v>0.98989898989898994</v>
      </c>
      <c r="O138" s="14">
        <f t="shared" si="13"/>
        <v>2.1313131313131315</v>
      </c>
      <c r="P138" s="15">
        <f t="shared" si="14"/>
        <v>2.306122448979592</v>
      </c>
    </row>
    <row r="139" spans="1:16" x14ac:dyDescent="0.15">
      <c r="A139" s="3">
        <v>2</v>
      </c>
      <c r="B139" s="3">
        <v>34</v>
      </c>
      <c r="C139" s="3" t="s">
        <v>1026</v>
      </c>
      <c r="D139" s="3">
        <v>1656</v>
      </c>
      <c r="E139" s="10" t="s">
        <v>590</v>
      </c>
      <c r="F139" s="11">
        <v>168</v>
      </c>
      <c r="G139" s="12">
        <v>183</v>
      </c>
      <c r="H139" s="13">
        <f t="shared" si="10"/>
        <v>1.0892857142857142</v>
      </c>
      <c r="I139" s="11">
        <v>409</v>
      </c>
      <c r="J139" s="12">
        <v>437</v>
      </c>
      <c r="K139" s="13">
        <f t="shared" si="11"/>
        <v>1.0684596577017116</v>
      </c>
      <c r="L139" s="11">
        <v>163</v>
      </c>
      <c r="M139" s="12">
        <v>170</v>
      </c>
      <c r="N139" s="13">
        <f t="shared" si="12"/>
        <v>1.0429447852760736</v>
      </c>
      <c r="O139" s="14">
        <f t="shared" si="13"/>
        <v>2.5092024539877302</v>
      </c>
      <c r="P139" s="15">
        <f t="shared" si="14"/>
        <v>2.5705882352941178</v>
      </c>
    </row>
    <row r="140" spans="1:16" x14ac:dyDescent="0.15">
      <c r="A140" s="3">
        <v>1</v>
      </c>
      <c r="B140" s="3">
        <v>34</v>
      </c>
      <c r="C140" s="3" t="s">
        <v>848</v>
      </c>
      <c r="D140" s="3">
        <v>1360</v>
      </c>
      <c r="E140" s="10" t="s">
        <v>591</v>
      </c>
      <c r="F140" s="11">
        <v>95</v>
      </c>
      <c r="G140" s="12">
        <v>96</v>
      </c>
      <c r="H140" s="13">
        <f t="shared" si="10"/>
        <v>1.0105263157894737</v>
      </c>
      <c r="I140" s="11">
        <v>178</v>
      </c>
      <c r="J140" s="12">
        <v>190</v>
      </c>
      <c r="K140" s="13">
        <f t="shared" si="11"/>
        <v>1.0674157303370786</v>
      </c>
      <c r="L140" s="11">
        <v>91</v>
      </c>
      <c r="M140" s="12">
        <v>91</v>
      </c>
      <c r="N140" s="13">
        <f t="shared" si="12"/>
        <v>1</v>
      </c>
      <c r="O140" s="14">
        <f t="shared" si="13"/>
        <v>1.956043956043956</v>
      </c>
      <c r="P140" s="15">
        <f t="shared" si="14"/>
        <v>2.087912087912088</v>
      </c>
    </row>
    <row r="141" spans="1:16" x14ac:dyDescent="0.15">
      <c r="A141" s="3">
        <v>2</v>
      </c>
      <c r="B141" s="3">
        <v>34</v>
      </c>
      <c r="C141" s="3" t="s">
        <v>1028</v>
      </c>
      <c r="D141" s="3">
        <v>1658</v>
      </c>
      <c r="E141" s="10" t="s">
        <v>592</v>
      </c>
      <c r="F141" s="11">
        <v>70</v>
      </c>
      <c r="G141" s="12">
        <v>70</v>
      </c>
      <c r="H141" s="13">
        <f t="shared" si="10"/>
        <v>1</v>
      </c>
      <c r="I141" s="11">
        <v>108</v>
      </c>
      <c r="J141" s="12">
        <v>166</v>
      </c>
      <c r="K141" s="13">
        <f t="shared" si="11"/>
        <v>1.537037037037037</v>
      </c>
      <c r="L141" s="11">
        <v>77</v>
      </c>
      <c r="M141" s="12">
        <v>80</v>
      </c>
      <c r="N141" s="13">
        <f t="shared" si="12"/>
        <v>1.0389610389610389</v>
      </c>
      <c r="O141" s="14">
        <f t="shared" si="13"/>
        <v>1.4025974025974026</v>
      </c>
      <c r="P141" s="15">
        <f t="shared" si="14"/>
        <v>2.0750000000000002</v>
      </c>
    </row>
    <row r="142" spans="1:16" x14ac:dyDescent="0.15">
      <c r="A142" s="3">
        <v>2</v>
      </c>
      <c r="B142" s="3">
        <v>34</v>
      </c>
      <c r="C142" s="3" t="s">
        <v>1030</v>
      </c>
      <c r="D142" s="3">
        <v>1659</v>
      </c>
      <c r="E142" s="10" t="s">
        <v>671</v>
      </c>
      <c r="F142" s="11">
        <v>25</v>
      </c>
      <c r="G142" s="12">
        <v>35</v>
      </c>
      <c r="H142" s="13">
        <f t="shared" si="10"/>
        <v>1.4</v>
      </c>
      <c r="I142" s="11">
        <v>114</v>
      </c>
      <c r="J142" s="12">
        <v>169</v>
      </c>
      <c r="K142" s="13">
        <f t="shared" si="11"/>
        <v>1.4824561403508771</v>
      </c>
      <c r="L142" s="11">
        <v>26</v>
      </c>
      <c r="M142" s="12">
        <v>36</v>
      </c>
      <c r="N142" s="13">
        <f t="shared" si="12"/>
        <v>1.3846153846153846</v>
      </c>
      <c r="O142" s="14">
        <f t="shared" si="13"/>
        <v>4.384615384615385</v>
      </c>
      <c r="P142" s="15">
        <f t="shared" si="14"/>
        <v>4.6944444444444446</v>
      </c>
    </row>
    <row r="143" spans="1:16" x14ac:dyDescent="0.15">
      <c r="A143" s="3">
        <v>2</v>
      </c>
      <c r="B143" s="3">
        <v>35</v>
      </c>
      <c r="C143" s="3" t="s">
        <v>1034</v>
      </c>
      <c r="D143" s="3">
        <v>1661</v>
      </c>
      <c r="E143" s="10" t="s">
        <v>593</v>
      </c>
      <c r="F143" s="11">
        <v>208</v>
      </c>
      <c r="G143" s="12">
        <v>208</v>
      </c>
      <c r="H143" s="13">
        <f t="shared" si="10"/>
        <v>1</v>
      </c>
      <c r="I143" s="11">
        <v>359</v>
      </c>
      <c r="J143" s="12">
        <v>503</v>
      </c>
      <c r="K143" s="13">
        <f t="shared" si="11"/>
        <v>1.4011142061281336</v>
      </c>
      <c r="L143" s="11">
        <v>213</v>
      </c>
      <c r="M143" s="12">
        <v>224</v>
      </c>
      <c r="N143" s="13">
        <f t="shared" si="12"/>
        <v>1.051643192488263</v>
      </c>
      <c r="O143" s="14">
        <f t="shared" si="13"/>
        <v>1.6854460093896713</v>
      </c>
      <c r="P143" s="15">
        <f t="shared" si="14"/>
        <v>2.2455357142857144</v>
      </c>
    </row>
    <row r="144" spans="1:16" x14ac:dyDescent="0.15">
      <c r="A144" s="3">
        <v>2</v>
      </c>
      <c r="B144" s="3">
        <v>35</v>
      </c>
      <c r="C144" s="3" t="s">
        <v>1038</v>
      </c>
      <c r="D144" s="3">
        <v>1665</v>
      </c>
      <c r="E144" s="10" t="s">
        <v>672</v>
      </c>
      <c r="F144" s="11">
        <v>144</v>
      </c>
      <c r="G144" s="12">
        <v>179</v>
      </c>
      <c r="H144" s="13">
        <f t="shared" si="10"/>
        <v>1.2430555555555556</v>
      </c>
      <c r="I144" s="11">
        <v>227</v>
      </c>
      <c r="J144" s="12">
        <v>424</v>
      </c>
      <c r="K144" s="13">
        <f t="shared" si="11"/>
        <v>1.86784140969163</v>
      </c>
      <c r="L144" s="11">
        <v>138</v>
      </c>
      <c r="M144" s="12">
        <v>187</v>
      </c>
      <c r="N144" s="13">
        <f t="shared" si="12"/>
        <v>1.355072463768116</v>
      </c>
      <c r="O144" s="14">
        <f t="shared" si="13"/>
        <v>1.644927536231884</v>
      </c>
      <c r="P144" s="15">
        <f t="shared" si="14"/>
        <v>2.2673796791443852</v>
      </c>
    </row>
    <row r="145" spans="1:16" x14ac:dyDescent="0.15">
      <c r="A145" s="3">
        <v>2</v>
      </c>
      <c r="B145" s="3">
        <v>35</v>
      </c>
      <c r="C145" s="3" t="s">
        <v>1040</v>
      </c>
      <c r="D145" s="3">
        <v>1666</v>
      </c>
      <c r="E145" s="10" t="s">
        <v>684</v>
      </c>
      <c r="F145" s="11">
        <v>193</v>
      </c>
      <c r="G145" s="12">
        <v>193</v>
      </c>
      <c r="H145" s="13">
        <f t="shared" si="10"/>
        <v>1</v>
      </c>
      <c r="I145" s="11">
        <v>354</v>
      </c>
      <c r="J145" s="12">
        <v>406</v>
      </c>
      <c r="K145" s="13">
        <f t="shared" si="11"/>
        <v>1.1468926553672316</v>
      </c>
      <c r="L145" s="11">
        <v>193</v>
      </c>
      <c r="M145" s="12">
        <v>194</v>
      </c>
      <c r="N145" s="13">
        <f t="shared" si="12"/>
        <v>1.0051813471502591</v>
      </c>
      <c r="O145" s="14">
        <f t="shared" si="13"/>
        <v>1.8341968911917099</v>
      </c>
      <c r="P145" s="15">
        <f t="shared" si="14"/>
        <v>2.0927835051546393</v>
      </c>
    </row>
    <row r="146" spans="1:16" x14ac:dyDescent="0.15">
      <c r="A146" s="3">
        <v>1</v>
      </c>
      <c r="B146" s="3">
        <v>35</v>
      </c>
      <c r="C146" s="3" t="s">
        <v>850</v>
      </c>
      <c r="D146" s="3">
        <v>1365</v>
      </c>
      <c r="E146" s="10" t="s">
        <v>594</v>
      </c>
      <c r="F146" s="11">
        <v>316</v>
      </c>
      <c r="G146" s="12">
        <v>326</v>
      </c>
      <c r="H146" s="13">
        <f t="shared" si="10"/>
        <v>1.0316455696202531</v>
      </c>
      <c r="I146" s="11">
        <v>664</v>
      </c>
      <c r="J146" s="12">
        <v>692</v>
      </c>
      <c r="K146" s="13">
        <f t="shared" si="11"/>
        <v>1.0421686746987953</v>
      </c>
      <c r="L146" s="11">
        <v>282</v>
      </c>
      <c r="M146" s="12">
        <v>284</v>
      </c>
      <c r="N146" s="13">
        <f t="shared" si="12"/>
        <v>1.0070921985815602</v>
      </c>
      <c r="O146" s="14">
        <f t="shared" si="13"/>
        <v>2.354609929078014</v>
      </c>
      <c r="P146" s="15">
        <f t="shared" si="14"/>
        <v>2.436619718309859</v>
      </c>
    </row>
    <row r="147" spans="1:16" x14ac:dyDescent="0.15">
      <c r="A147" s="3">
        <v>2</v>
      </c>
      <c r="B147" s="3">
        <v>35</v>
      </c>
      <c r="C147" s="3" t="s">
        <v>1036</v>
      </c>
      <c r="D147" s="3">
        <v>1663</v>
      </c>
      <c r="E147" s="10" t="s">
        <v>1035</v>
      </c>
      <c r="F147" s="11">
        <v>149</v>
      </c>
      <c r="G147" s="12">
        <v>155</v>
      </c>
      <c r="H147" s="13">
        <f t="shared" si="10"/>
        <v>1.0402684563758389</v>
      </c>
      <c r="I147" s="11">
        <v>283</v>
      </c>
      <c r="J147" s="12">
        <v>283</v>
      </c>
      <c r="K147" s="13">
        <f t="shared" si="11"/>
        <v>1</v>
      </c>
      <c r="L147" s="11">
        <v>149</v>
      </c>
      <c r="M147" s="12">
        <v>147</v>
      </c>
      <c r="N147" s="13">
        <f t="shared" si="12"/>
        <v>0.98657718120805371</v>
      </c>
      <c r="O147" s="14">
        <f t="shared" si="13"/>
        <v>1.8993288590604027</v>
      </c>
      <c r="P147" s="15">
        <f t="shared" si="14"/>
        <v>1.9251700680272108</v>
      </c>
    </row>
    <row r="148" spans="1:16" x14ac:dyDescent="0.15">
      <c r="A148" s="3">
        <v>1</v>
      </c>
      <c r="B148" s="3">
        <v>36</v>
      </c>
      <c r="C148" s="3" t="s">
        <v>853</v>
      </c>
      <c r="D148" s="3">
        <v>1370</v>
      </c>
      <c r="E148" s="10" t="s">
        <v>595</v>
      </c>
      <c r="F148" s="11">
        <v>393</v>
      </c>
      <c r="G148" s="12">
        <v>397</v>
      </c>
      <c r="H148" s="13">
        <f t="shared" si="10"/>
        <v>1.0101781170483461</v>
      </c>
      <c r="I148" s="11">
        <v>684</v>
      </c>
      <c r="J148" s="12">
        <v>717</v>
      </c>
      <c r="K148" s="13">
        <f t="shared" si="11"/>
        <v>1.0482456140350878</v>
      </c>
      <c r="L148" s="11">
        <v>335</v>
      </c>
      <c r="M148" s="12">
        <v>353</v>
      </c>
      <c r="N148" s="13">
        <f t="shared" si="12"/>
        <v>1.0537313432835822</v>
      </c>
      <c r="O148" s="14">
        <f t="shared" si="13"/>
        <v>2.0417910447761196</v>
      </c>
      <c r="P148" s="15">
        <f t="shared" si="14"/>
        <v>2.0311614730878187</v>
      </c>
    </row>
    <row r="149" spans="1:16" x14ac:dyDescent="0.15">
      <c r="A149" s="3">
        <v>1</v>
      </c>
      <c r="B149" s="3">
        <v>36</v>
      </c>
      <c r="C149" s="3" t="s">
        <v>854</v>
      </c>
      <c r="D149" s="3">
        <v>1375</v>
      </c>
      <c r="E149" s="10" t="s">
        <v>673</v>
      </c>
      <c r="F149" s="11">
        <v>17</v>
      </c>
      <c r="G149" s="12">
        <v>17</v>
      </c>
      <c r="H149" s="13">
        <f t="shared" si="10"/>
        <v>1</v>
      </c>
      <c r="I149" s="11">
        <v>52</v>
      </c>
      <c r="J149" s="12">
        <v>33</v>
      </c>
      <c r="K149" s="13">
        <f t="shared" si="11"/>
        <v>0.63461538461538458</v>
      </c>
      <c r="L149" s="11">
        <v>20</v>
      </c>
      <c r="M149" s="12">
        <v>19</v>
      </c>
      <c r="N149" s="13">
        <f t="shared" si="12"/>
        <v>0.95</v>
      </c>
      <c r="O149" s="14">
        <f t="shared" si="13"/>
        <v>2.6</v>
      </c>
      <c r="P149" s="15">
        <f t="shared" si="14"/>
        <v>1.736842105263158</v>
      </c>
    </row>
    <row r="150" spans="1:16" x14ac:dyDescent="0.15">
      <c r="A150" s="3">
        <v>1</v>
      </c>
      <c r="B150" s="3">
        <v>37</v>
      </c>
      <c r="C150" s="3" t="s">
        <v>856</v>
      </c>
      <c r="D150" s="3">
        <v>1380</v>
      </c>
      <c r="E150" s="10" t="s">
        <v>596</v>
      </c>
      <c r="F150" s="11">
        <v>271</v>
      </c>
      <c r="G150" s="12">
        <v>276</v>
      </c>
      <c r="H150" s="13">
        <f t="shared" si="10"/>
        <v>1.018450184501845</v>
      </c>
      <c r="I150" s="11">
        <v>828</v>
      </c>
      <c r="J150" s="12">
        <v>883</v>
      </c>
      <c r="K150" s="13">
        <f t="shared" si="11"/>
        <v>1.0664251207729469</v>
      </c>
      <c r="L150" s="11">
        <v>298</v>
      </c>
      <c r="M150" s="12">
        <v>297</v>
      </c>
      <c r="N150" s="13">
        <f t="shared" si="12"/>
        <v>0.99664429530201337</v>
      </c>
      <c r="O150" s="14">
        <f t="shared" si="13"/>
        <v>2.7785234899328861</v>
      </c>
      <c r="P150" s="15">
        <f t="shared" si="14"/>
        <v>2.9730639730639732</v>
      </c>
    </row>
    <row r="151" spans="1:16" x14ac:dyDescent="0.15">
      <c r="A151" s="3">
        <v>2</v>
      </c>
      <c r="B151" s="3">
        <v>37</v>
      </c>
      <c r="C151" s="3" t="s">
        <v>1042</v>
      </c>
      <c r="D151" s="3">
        <v>1667</v>
      </c>
      <c r="E151" s="10" t="s">
        <v>674</v>
      </c>
      <c r="F151" s="11">
        <v>45</v>
      </c>
      <c r="G151" s="12">
        <v>45</v>
      </c>
      <c r="H151" s="13">
        <f t="shared" si="10"/>
        <v>1</v>
      </c>
      <c r="I151" s="11">
        <v>55</v>
      </c>
      <c r="J151" s="12">
        <v>60</v>
      </c>
      <c r="K151" s="13">
        <f t="shared" si="11"/>
        <v>1.0909090909090908</v>
      </c>
      <c r="L151" s="11">
        <v>37</v>
      </c>
      <c r="M151" s="12">
        <v>38</v>
      </c>
      <c r="N151" s="13">
        <f t="shared" si="12"/>
        <v>1.027027027027027</v>
      </c>
      <c r="O151" s="14">
        <f t="shared" si="13"/>
        <v>1.4864864864864864</v>
      </c>
      <c r="P151" s="15">
        <f t="shared" si="14"/>
        <v>1.5789473684210527</v>
      </c>
    </row>
    <row r="152" spans="1:16" x14ac:dyDescent="0.15">
      <c r="A152" s="3">
        <v>1</v>
      </c>
      <c r="B152" s="3">
        <v>38</v>
      </c>
      <c r="C152" s="3" t="s">
        <v>857</v>
      </c>
      <c r="D152" s="3">
        <v>1390</v>
      </c>
      <c r="E152" s="10" t="s">
        <v>597</v>
      </c>
      <c r="F152" s="11">
        <v>273</v>
      </c>
      <c r="G152" s="12">
        <v>275</v>
      </c>
      <c r="H152" s="13">
        <f t="shared" si="10"/>
        <v>1.0073260073260073</v>
      </c>
      <c r="I152" s="11">
        <v>600</v>
      </c>
      <c r="J152" s="12">
        <v>669</v>
      </c>
      <c r="K152" s="13">
        <f t="shared" si="11"/>
        <v>1.115</v>
      </c>
      <c r="L152" s="11">
        <v>280</v>
      </c>
      <c r="M152" s="12">
        <v>283</v>
      </c>
      <c r="N152" s="13">
        <f t="shared" si="12"/>
        <v>1.0107142857142857</v>
      </c>
      <c r="O152" s="14">
        <f t="shared" si="13"/>
        <v>2.1428571428571428</v>
      </c>
      <c r="P152" s="15">
        <f t="shared" si="14"/>
        <v>2.3639575971731448</v>
      </c>
    </row>
    <row r="153" spans="1:16" x14ac:dyDescent="0.15">
      <c r="A153" s="3">
        <v>2</v>
      </c>
      <c r="B153" s="3">
        <v>38</v>
      </c>
      <c r="C153" s="3" t="s">
        <v>1044</v>
      </c>
      <c r="D153" s="3">
        <v>1668</v>
      </c>
      <c r="E153" s="10" t="s">
        <v>675</v>
      </c>
      <c r="F153" s="11">
        <v>36</v>
      </c>
      <c r="G153" s="12">
        <v>36</v>
      </c>
      <c r="H153" s="13">
        <f t="shared" si="10"/>
        <v>1</v>
      </c>
      <c r="I153" s="11">
        <v>92</v>
      </c>
      <c r="J153" s="12">
        <v>108</v>
      </c>
      <c r="K153" s="13">
        <f t="shared" si="11"/>
        <v>1.173913043478261</v>
      </c>
      <c r="L153" s="11">
        <v>33</v>
      </c>
      <c r="M153" s="12">
        <v>34</v>
      </c>
      <c r="N153" s="13">
        <f t="shared" si="12"/>
        <v>1.0303030303030303</v>
      </c>
      <c r="O153" s="14">
        <f t="shared" si="13"/>
        <v>2.7878787878787881</v>
      </c>
      <c r="P153" s="15">
        <f t="shared" si="14"/>
        <v>3.1764705882352939</v>
      </c>
    </row>
    <row r="154" spans="1:16" x14ac:dyDescent="0.15">
      <c r="A154" s="3">
        <v>1</v>
      </c>
      <c r="B154" s="3">
        <v>39</v>
      </c>
      <c r="C154" s="3" t="s">
        <v>858</v>
      </c>
      <c r="D154" s="3">
        <v>1395</v>
      </c>
      <c r="E154" s="10" t="s">
        <v>598</v>
      </c>
      <c r="F154" s="11">
        <v>285</v>
      </c>
      <c r="G154" s="12">
        <v>288</v>
      </c>
      <c r="H154" s="13">
        <f t="shared" si="10"/>
        <v>1.0105263157894737</v>
      </c>
      <c r="I154" s="11">
        <v>525</v>
      </c>
      <c r="J154" s="12">
        <v>529</v>
      </c>
      <c r="K154" s="13">
        <f t="shared" si="11"/>
        <v>1.0076190476190476</v>
      </c>
      <c r="L154" s="11">
        <v>279</v>
      </c>
      <c r="M154" s="12">
        <v>303</v>
      </c>
      <c r="N154" s="13">
        <f t="shared" si="12"/>
        <v>1.086021505376344</v>
      </c>
      <c r="O154" s="14">
        <f t="shared" si="13"/>
        <v>1.881720430107527</v>
      </c>
      <c r="P154" s="15">
        <f t="shared" si="14"/>
        <v>1.7458745874587458</v>
      </c>
    </row>
    <row r="155" spans="1:16" x14ac:dyDescent="0.15">
      <c r="A155" s="3">
        <v>2</v>
      </c>
      <c r="B155" s="3">
        <v>39</v>
      </c>
      <c r="C155" s="3" t="s">
        <v>1046</v>
      </c>
      <c r="D155" s="3">
        <v>1670</v>
      </c>
      <c r="E155" s="10" t="s">
        <v>676</v>
      </c>
      <c r="F155" s="11">
        <v>125</v>
      </c>
      <c r="G155" s="12">
        <v>125</v>
      </c>
      <c r="H155" s="13">
        <f t="shared" si="10"/>
        <v>1</v>
      </c>
      <c r="I155" s="11">
        <v>216</v>
      </c>
      <c r="J155" s="12">
        <v>224</v>
      </c>
      <c r="K155" s="13">
        <f t="shared" si="11"/>
        <v>1.037037037037037</v>
      </c>
      <c r="L155" s="11">
        <v>125</v>
      </c>
      <c r="M155" s="12">
        <v>132</v>
      </c>
      <c r="N155" s="13">
        <f t="shared" si="12"/>
        <v>1.056</v>
      </c>
      <c r="O155" s="14">
        <f t="shared" si="13"/>
        <v>1.728</v>
      </c>
      <c r="P155" s="15">
        <f t="shared" si="14"/>
        <v>1.696969696969697</v>
      </c>
    </row>
    <row r="156" spans="1:16" x14ac:dyDescent="0.15">
      <c r="A156" s="3">
        <v>2</v>
      </c>
      <c r="B156" s="3">
        <v>39</v>
      </c>
      <c r="C156" s="3" t="s">
        <v>1048</v>
      </c>
      <c r="D156" s="3">
        <v>1671</v>
      </c>
      <c r="E156" s="10" t="s">
        <v>599</v>
      </c>
      <c r="F156" s="11">
        <v>40</v>
      </c>
      <c r="G156" s="12">
        <v>30</v>
      </c>
      <c r="H156" s="13">
        <f t="shared" si="10"/>
        <v>0.75</v>
      </c>
      <c r="I156" s="11">
        <v>93</v>
      </c>
      <c r="J156" s="12">
        <v>81</v>
      </c>
      <c r="K156" s="13">
        <f t="shared" si="11"/>
        <v>0.87096774193548387</v>
      </c>
      <c r="L156" s="11">
        <v>46</v>
      </c>
      <c r="M156" s="12">
        <v>39</v>
      </c>
      <c r="N156" s="13">
        <f t="shared" si="12"/>
        <v>0.84782608695652173</v>
      </c>
      <c r="O156" s="14">
        <f t="shared" si="13"/>
        <v>2.0217391304347827</v>
      </c>
      <c r="P156" s="15">
        <f t="shared" si="14"/>
        <v>2.0769230769230771</v>
      </c>
    </row>
    <row r="157" spans="1:16" x14ac:dyDescent="0.15">
      <c r="A157" s="3">
        <v>2</v>
      </c>
      <c r="B157" s="3">
        <v>40</v>
      </c>
      <c r="C157" s="3" t="s">
        <v>1050</v>
      </c>
      <c r="D157" s="3">
        <v>1675</v>
      </c>
      <c r="E157" s="10" t="s">
        <v>600</v>
      </c>
      <c r="F157" s="11">
        <v>408</v>
      </c>
      <c r="G157" s="12">
        <v>411</v>
      </c>
      <c r="H157" s="13">
        <f t="shared" si="10"/>
        <v>1.0073529411764706</v>
      </c>
      <c r="I157" s="11">
        <v>1103</v>
      </c>
      <c r="J157" s="12">
        <v>1234</v>
      </c>
      <c r="K157" s="13">
        <f t="shared" si="11"/>
        <v>1.1187669990933817</v>
      </c>
      <c r="L157" s="11">
        <v>424</v>
      </c>
      <c r="M157" s="12">
        <v>427</v>
      </c>
      <c r="N157" s="13">
        <f t="shared" si="12"/>
        <v>1.0070754716981132</v>
      </c>
      <c r="O157" s="14">
        <f t="shared" si="13"/>
        <v>2.6014150943396226</v>
      </c>
      <c r="P157" s="15">
        <f t="shared" si="14"/>
        <v>2.8899297423887589</v>
      </c>
    </row>
    <row r="158" spans="1:16" x14ac:dyDescent="0.15">
      <c r="A158" s="3">
        <v>1</v>
      </c>
      <c r="B158" s="3">
        <v>40</v>
      </c>
      <c r="C158" s="3" t="s">
        <v>860</v>
      </c>
      <c r="D158" s="3">
        <v>1405</v>
      </c>
      <c r="E158" s="10" t="s">
        <v>601</v>
      </c>
      <c r="F158" s="11">
        <v>28</v>
      </c>
      <c r="G158" s="12">
        <v>31</v>
      </c>
      <c r="H158" s="13">
        <f t="shared" si="10"/>
        <v>1.1071428571428572</v>
      </c>
      <c r="I158" s="11">
        <v>100</v>
      </c>
      <c r="J158" s="12">
        <v>103</v>
      </c>
      <c r="K158" s="13">
        <f t="shared" si="11"/>
        <v>1.03</v>
      </c>
      <c r="L158" s="11">
        <v>29</v>
      </c>
      <c r="M158" s="12">
        <v>31</v>
      </c>
      <c r="N158" s="13">
        <f t="shared" si="12"/>
        <v>1.0689655172413792</v>
      </c>
      <c r="O158" s="14">
        <f t="shared" si="13"/>
        <v>3.4482758620689653</v>
      </c>
      <c r="P158" s="15">
        <f t="shared" si="14"/>
        <v>3.3225806451612905</v>
      </c>
    </row>
    <row r="159" spans="1:16" x14ac:dyDescent="0.15">
      <c r="A159" s="3">
        <v>1</v>
      </c>
      <c r="B159" s="3">
        <v>40</v>
      </c>
      <c r="C159" s="3" t="s">
        <v>862</v>
      </c>
      <c r="D159" s="3">
        <v>1415</v>
      </c>
      <c r="E159" s="10" t="s">
        <v>602</v>
      </c>
      <c r="F159" s="11">
        <v>208</v>
      </c>
      <c r="G159" s="12">
        <v>208</v>
      </c>
      <c r="H159" s="13">
        <f t="shared" si="10"/>
        <v>1</v>
      </c>
      <c r="I159" s="11">
        <v>523</v>
      </c>
      <c r="J159" s="12">
        <v>668</v>
      </c>
      <c r="K159" s="13">
        <f t="shared" si="11"/>
        <v>1.2772466539196941</v>
      </c>
      <c r="L159" s="11">
        <v>210</v>
      </c>
      <c r="M159" s="12">
        <v>212</v>
      </c>
      <c r="N159" s="13">
        <f t="shared" si="12"/>
        <v>1.0095238095238095</v>
      </c>
      <c r="O159" s="14">
        <f t="shared" si="13"/>
        <v>2.4904761904761905</v>
      </c>
      <c r="P159" s="15">
        <f t="shared" si="14"/>
        <v>3.1509433962264151</v>
      </c>
    </row>
    <row r="160" spans="1:16" x14ac:dyDescent="0.15">
      <c r="A160" s="3">
        <v>2</v>
      </c>
      <c r="B160" s="3">
        <v>40</v>
      </c>
      <c r="C160" s="3" t="s">
        <v>1052</v>
      </c>
      <c r="D160" s="3">
        <v>1680</v>
      </c>
      <c r="E160" s="10" t="s">
        <v>603</v>
      </c>
      <c r="F160" s="11">
        <v>8</v>
      </c>
      <c r="G160" s="12">
        <v>8</v>
      </c>
      <c r="H160" s="13">
        <f t="shared" si="10"/>
        <v>1</v>
      </c>
      <c r="I160" s="11">
        <v>22</v>
      </c>
      <c r="J160" s="12">
        <v>24</v>
      </c>
      <c r="K160" s="13">
        <f t="shared" si="11"/>
        <v>1.0909090909090908</v>
      </c>
      <c r="L160" s="11">
        <v>8</v>
      </c>
      <c r="M160" s="12">
        <v>5</v>
      </c>
      <c r="N160" s="13">
        <f t="shared" si="12"/>
        <v>0.625</v>
      </c>
      <c r="O160" s="14">
        <f t="shared" si="13"/>
        <v>2.75</v>
      </c>
      <c r="P160" s="15">
        <f t="shared" si="14"/>
        <v>4.8</v>
      </c>
    </row>
    <row r="161" spans="1:16" x14ac:dyDescent="0.15">
      <c r="A161" s="3">
        <v>1</v>
      </c>
      <c r="B161" s="3">
        <v>40</v>
      </c>
      <c r="C161" s="3" t="s">
        <v>865</v>
      </c>
      <c r="D161" s="3">
        <v>1420</v>
      </c>
      <c r="E161" s="10" t="s">
        <v>677</v>
      </c>
      <c r="F161" s="11">
        <v>129</v>
      </c>
      <c r="G161" s="12">
        <v>108</v>
      </c>
      <c r="H161" s="13">
        <f t="shared" si="10"/>
        <v>0.83720930232558144</v>
      </c>
      <c r="I161" s="11">
        <v>324</v>
      </c>
      <c r="J161" s="12">
        <v>318</v>
      </c>
      <c r="K161" s="13">
        <f t="shared" si="11"/>
        <v>0.98148148148148151</v>
      </c>
      <c r="L161" s="11">
        <v>126</v>
      </c>
      <c r="M161" s="12">
        <v>117</v>
      </c>
      <c r="N161" s="13">
        <f t="shared" si="12"/>
        <v>0.9285714285714286</v>
      </c>
      <c r="O161" s="14">
        <f t="shared" si="13"/>
        <v>2.5714285714285716</v>
      </c>
      <c r="P161" s="15">
        <f t="shared" si="14"/>
        <v>2.7179487179487181</v>
      </c>
    </row>
    <row r="162" spans="1:16" x14ac:dyDescent="0.15">
      <c r="A162" s="3">
        <v>2</v>
      </c>
      <c r="B162" s="3">
        <v>40</v>
      </c>
      <c r="C162" s="3" t="s">
        <v>1054</v>
      </c>
      <c r="D162" s="3">
        <v>1685</v>
      </c>
      <c r="E162" s="10" t="s">
        <v>678</v>
      </c>
      <c r="F162" s="11">
        <v>70</v>
      </c>
      <c r="G162" s="12">
        <v>70</v>
      </c>
      <c r="H162" s="13">
        <f t="shared" si="10"/>
        <v>1</v>
      </c>
      <c r="I162" s="11">
        <v>228</v>
      </c>
      <c r="J162" s="12">
        <v>242</v>
      </c>
      <c r="K162" s="13">
        <f t="shared" si="11"/>
        <v>1.0614035087719298</v>
      </c>
      <c r="L162" s="11">
        <v>77</v>
      </c>
      <c r="M162" s="12">
        <v>73</v>
      </c>
      <c r="N162" s="13">
        <f t="shared" si="12"/>
        <v>0.94805194805194803</v>
      </c>
      <c r="O162" s="14">
        <f t="shared" si="13"/>
        <v>2.9610389610389611</v>
      </c>
      <c r="P162" s="15">
        <f t="shared" si="14"/>
        <v>3.3150684931506849</v>
      </c>
    </row>
    <row r="163" spans="1:16" x14ac:dyDescent="0.15">
      <c r="A163" s="3">
        <v>2</v>
      </c>
      <c r="B163" s="3">
        <v>40</v>
      </c>
      <c r="C163" s="3" t="s">
        <v>1056</v>
      </c>
      <c r="D163" s="3">
        <v>1690</v>
      </c>
      <c r="E163" s="10" t="s">
        <v>604</v>
      </c>
      <c r="F163" s="11">
        <v>41</v>
      </c>
      <c r="G163" s="12">
        <v>41</v>
      </c>
      <c r="H163" s="13">
        <f t="shared" si="10"/>
        <v>1</v>
      </c>
      <c r="I163" s="11">
        <v>155</v>
      </c>
      <c r="J163" s="12">
        <v>162</v>
      </c>
      <c r="K163" s="13">
        <f t="shared" si="11"/>
        <v>1.0451612903225806</v>
      </c>
      <c r="L163" s="11">
        <v>51</v>
      </c>
      <c r="M163" s="12">
        <v>48</v>
      </c>
      <c r="N163" s="13">
        <f t="shared" si="12"/>
        <v>0.94117647058823528</v>
      </c>
      <c r="O163" s="14">
        <f t="shared" si="13"/>
        <v>3.0392156862745097</v>
      </c>
      <c r="P163" s="15">
        <f t="shared" si="14"/>
        <v>3.375</v>
      </c>
    </row>
    <row r="164" spans="1:16" x14ac:dyDescent="0.15">
      <c r="A164" s="3">
        <v>1</v>
      </c>
      <c r="B164" s="3">
        <v>41</v>
      </c>
      <c r="C164" s="3" t="s">
        <v>867</v>
      </c>
      <c r="D164" s="3">
        <v>1425</v>
      </c>
      <c r="E164" s="10" t="s">
        <v>605</v>
      </c>
      <c r="F164" s="11">
        <v>160</v>
      </c>
      <c r="G164" s="12">
        <v>170</v>
      </c>
      <c r="H164" s="13">
        <f t="shared" si="10"/>
        <v>1.0625</v>
      </c>
      <c r="I164" s="11">
        <v>390</v>
      </c>
      <c r="J164" s="12">
        <v>443</v>
      </c>
      <c r="K164" s="13">
        <f t="shared" si="11"/>
        <v>1.1358974358974359</v>
      </c>
      <c r="L164" s="11">
        <v>170</v>
      </c>
      <c r="M164" s="12">
        <v>177</v>
      </c>
      <c r="N164" s="13">
        <f t="shared" si="12"/>
        <v>1.0411764705882354</v>
      </c>
      <c r="O164" s="14">
        <f t="shared" si="13"/>
        <v>2.2941176470588234</v>
      </c>
      <c r="P164" s="15">
        <f t="shared" si="14"/>
        <v>2.5028248587570623</v>
      </c>
    </row>
    <row r="165" spans="1:16" x14ac:dyDescent="0.15">
      <c r="A165" s="3">
        <v>1</v>
      </c>
      <c r="B165" s="3">
        <v>42</v>
      </c>
      <c r="C165" s="3" t="s">
        <v>869</v>
      </c>
      <c r="D165" s="3">
        <v>1435</v>
      </c>
      <c r="E165" s="10" t="s">
        <v>606</v>
      </c>
      <c r="F165" s="11">
        <v>265</v>
      </c>
      <c r="G165" s="12">
        <v>272</v>
      </c>
      <c r="H165" s="13">
        <f t="shared" si="10"/>
        <v>1.0264150943396226</v>
      </c>
      <c r="I165" s="11">
        <v>473</v>
      </c>
      <c r="J165" s="12">
        <v>545</v>
      </c>
      <c r="K165" s="13">
        <f t="shared" si="11"/>
        <v>1.1522198731501057</v>
      </c>
      <c r="L165" s="11">
        <v>210</v>
      </c>
      <c r="M165" s="12">
        <v>229</v>
      </c>
      <c r="N165" s="13">
        <f t="shared" si="12"/>
        <v>1.0904761904761904</v>
      </c>
      <c r="O165" s="14">
        <f t="shared" si="13"/>
        <v>2.2523809523809524</v>
      </c>
      <c r="P165" s="15">
        <f t="shared" si="14"/>
        <v>2.3799126637554586</v>
      </c>
    </row>
    <row r="166" spans="1:16" x14ac:dyDescent="0.15">
      <c r="A166" s="3">
        <v>2</v>
      </c>
      <c r="B166" s="3">
        <v>42</v>
      </c>
      <c r="C166" s="3" t="s">
        <v>1058</v>
      </c>
      <c r="D166" s="3">
        <v>1695</v>
      </c>
      <c r="E166" s="10" t="s">
        <v>607</v>
      </c>
      <c r="F166" s="11">
        <v>217</v>
      </c>
      <c r="G166" s="12">
        <v>217</v>
      </c>
      <c r="H166" s="13">
        <f t="shared" si="10"/>
        <v>1</v>
      </c>
      <c r="I166" s="11">
        <v>315</v>
      </c>
      <c r="J166" s="12">
        <v>309</v>
      </c>
      <c r="K166" s="13">
        <f t="shared" si="11"/>
        <v>0.98095238095238091</v>
      </c>
      <c r="L166" s="11">
        <v>192</v>
      </c>
      <c r="M166" s="12">
        <v>205</v>
      </c>
      <c r="N166" s="13">
        <f t="shared" si="12"/>
        <v>1.0677083333333333</v>
      </c>
      <c r="O166" s="14">
        <f t="shared" si="13"/>
        <v>1.640625</v>
      </c>
      <c r="P166" s="15">
        <f t="shared" si="14"/>
        <v>1.5073170731707317</v>
      </c>
    </row>
    <row r="167" spans="1:16" x14ac:dyDescent="0.15">
      <c r="A167" s="3">
        <v>1</v>
      </c>
      <c r="B167" s="3">
        <v>43</v>
      </c>
      <c r="C167" s="3" t="s">
        <v>871</v>
      </c>
      <c r="D167" s="3">
        <v>1440</v>
      </c>
      <c r="E167" s="10" t="s">
        <v>608</v>
      </c>
      <c r="F167" s="11">
        <v>295</v>
      </c>
      <c r="G167" s="12">
        <v>295</v>
      </c>
      <c r="H167" s="13">
        <f t="shared" si="10"/>
        <v>1</v>
      </c>
      <c r="I167" s="11">
        <v>741</v>
      </c>
      <c r="J167" s="12">
        <v>740</v>
      </c>
      <c r="K167" s="13">
        <f t="shared" si="11"/>
        <v>0.99865047233468285</v>
      </c>
      <c r="L167" s="11">
        <v>279</v>
      </c>
      <c r="M167" s="12">
        <v>288</v>
      </c>
      <c r="N167" s="13">
        <f t="shared" si="12"/>
        <v>1.032258064516129</v>
      </c>
      <c r="O167" s="14">
        <f t="shared" si="13"/>
        <v>2.6559139784946235</v>
      </c>
      <c r="P167" s="15">
        <f t="shared" si="14"/>
        <v>2.5694444444444446</v>
      </c>
    </row>
    <row r="168" spans="1:16" x14ac:dyDescent="0.15">
      <c r="A168" s="3">
        <v>2</v>
      </c>
      <c r="B168" s="3">
        <v>43</v>
      </c>
      <c r="C168" s="3" t="s">
        <v>1060</v>
      </c>
      <c r="D168" s="3">
        <v>1700</v>
      </c>
      <c r="E168" s="10" t="s">
        <v>609</v>
      </c>
      <c r="F168" s="11">
        <v>73</v>
      </c>
      <c r="G168" s="12">
        <v>73</v>
      </c>
      <c r="H168" s="13">
        <f t="shared" si="10"/>
        <v>1</v>
      </c>
      <c r="I168" s="11">
        <v>136</v>
      </c>
      <c r="J168" s="12">
        <v>176</v>
      </c>
      <c r="K168" s="13">
        <f t="shared" si="11"/>
        <v>1.2941176470588236</v>
      </c>
      <c r="L168" s="11">
        <v>78</v>
      </c>
      <c r="M168" s="12">
        <v>75</v>
      </c>
      <c r="N168" s="13">
        <f t="shared" si="12"/>
        <v>0.96153846153846156</v>
      </c>
      <c r="O168" s="14">
        <f t="shared" si="13"/>
        <v>1.7435897435897436</v>
      </c>
      <c r="P168" s="15">
        <f t="shared" si="14"/>
        <v>2.3466666666666667</v>
      </c>
    </row>
    <row r="169" spans="1:16" x14ac:dyDescent="0.15">
      <c r="A169" s="3">
        <v>1</v>
      </c>
      <c r="B169" s="3">
        <v>44</v>
      </c>
      <c r="C169" s="3" t="s">
        <v>873</v>
      </c>
      <c r="D169" s="3">
        <v>1445</v>
      </c>
      <c r="E169" s="10" t="s">
        <v>610</v>
      </c>
      <c r="F169" s="11">
        <v>171</v>
      </c>
      <c r="G169" s="12">
        <v>181</v>
      </c>
      <c r="H169" s="13">
        <f t="shared" si="10"/>
        <v>1.0584795321637428</v>
      </c>
      <c r="I169" s="11">
        <v>324</v>
      </c>
      <c r="J169" s="12">
        <v>385</v>
      </c>
      <c r="K169" s="13">
        <f t="shared" si="11"/>
        <v>1.1882716049382716</v>
      </c>
      <c r="L169" s="11">
        <v>169</v>
      </c>
      <c r="M169" s="12">
        <v>174</v>
      </c>
      <c r="N169" s="13">
        <f t="shared" si="12"/>
        <v>1.029585798816568</v>
      </c>
      <c r="O169" s="14">
        <f t="shared" si="13"/>
        <v>1.9171597633136095</v>
      </c>
      <c r="P169" s="15">
        <f t="shared" si="14"/>
        <v>2.2126436781609193</v>
      </c>
    </row>
    <row r="170" spans="1:16" x14ac:dyDescent="0.15">
      <c r="A170" s="3">
        <v>2</v>
      </c>
      <c r="B170" s="3">
        <v>44</v>
      </c>
      <c r="C170" s="3" t="s">
        <v>1062</v>
      </c>
      <c r="D170" s="3">
        <v>1702</v>
      </c>
      <c r="E170" s="10" t="s">
        <v>679</v>
      </c>
      <c r="F170" s="11">
        <v>30</v>
      </c>
      <c r="G170" s="12">
        <v>30</v>
      </c>
      <c r="H170" s="13">
        <f t="shared" si="10"/>
        <v>1</v>
      </c>
      <c r="I170" s="11">
        <v>74</v>
      </c>
      <c r="J170" s="12">
        <v>83</v>
      </c>
      <c r="K170" s="13">
        <f t="shared" si="11"/>
        <v>1.1216216216216217</v>
      </c>
      <c r="L170" s="11">
        <v>31</v>
      </c>
      <c r="M170" s="12">
        <v>30</v>
      </c>
      <c r="N170" s="13">
        <f t="shared" si="12"/>
        <v>0.967741935483871</v>
      </c>
      <c r="O170" s="14">
        <f t="shared" si="13"/>
        <v>2.3870967741935485</v>
      </c>
      <c r="P170" s="15">
        <f t="shared" si="14"/>
        <v>2.7666666666666666</v>
      </c>
    </row>
    <row r="171" spans="1:16" x14ac:dyDescent="0.15">
      <c r="A171" s="3">
        <v>1</v>
      </c>
      <c r="B171" s="3">
        <v>45</v>
      </c>
      <c r="C171" s="3" t="s">
        <v>875</v>
      </c>
      <c r="D171" s="3">
        <v>1455</v>
      </c>
      <c r="E171" s="10" t="s">
        <v>611</v>
      </c>
      <c r="F171" s="11">
        <v>167</v>
      </c>
      <c r="G171" s="12">
        <v>214</v>
      </c>
      <c r="H171" s="13">
        <f t="shared" si="10"/>
        <v>1.2814371257485031</v>
      </c>
      <c r="I171" s="11">
        <v>345</v>
      </c>
      <c r="J171" s="12">
        <v>357</v>
      </c>
      <c r="K171" s="13">
        <f t="shared" si="11"/>
        <v>1.0347826086956522</v>
      </c>
      <c r="L171" s="11">
        <v>166</v>
      </c>
      <c r="M171" s="12">
        <v>187</v>
      </c>
      <c r="N171" s="13">
        <f t="shared" si="12"/>
        <v>1.1265060240963856</v>
      </c>
      <c r="O171" s="14">
        <f t="shared" si="13"/>
        <v>2.0783132530120483</v>
      </c>
      <c r="P171" s="15">
        <f t="shared" si="14"/>
        <v>1.9090909090909092</v>
      </c>
    </row>
    <row r="172" spans="1:16" x14ac:dyDescent="0.15">
      <c r="A172" s="3">
        <v>2</v>
      </c>
      <c r="B172" s="3">
        <v>45</v>
      </c>
      <c r="C172" s="3" t="s">
        <v>1066</v>
      </c>
      <c r="D172" s="3">
        <v>1704</v>
      </c>
      <c r="E172" s="10" t="s">
        <v>680</v>
      </c>
      <c r="F172" s="11">
        <v>40</v>
      </c>
      <c r="G172" s="12">
        <v>40</v>
      </c>
      <c r="H172" s="13">
        <f t="shared" ref="H172" si="15">+G172/F172</f>
        <v>1</v>
      </c>
      <c r="I172" s="11">
        <v>76</v>
      </c>
      <c r="J172" s="12">
        <v>76</v>
      </c>
      <c r="K172" s="13">
        <f t="shared" si="11"/>
        <v>1</v>
      </c>
      <c r="L172" s="11">
        <v>40</v>
      </c>
      <c r="M172" s="12">
        <v>40</v>
      </c>
      <c r="N172" s="13">
        <f t="shared" si="12"/>
        <v>1</v>
      </c>
      <c r="O172" s="14">
        <f t="shared" si="13"/>
        <v>1.9</v>
      </c>
      <c r="P172" s="15">
        <f t="shared" si="14"/>
        <v>1.9</v>
      </c>
    </row>
    <row r="173" spans="1:16" x14ac:dyDescent="0.15">
      <c r="A173" s="3">
        <v>2</v>
      </c>
      <c r="B173" s="3">
        <v>45</v>
      </c>
      <c r="C173" s="3" t="s">
        <v>1064</v>
      </c>
      <c r="D173" s="3">
        <v>1703</v>
      </c>
      <c r="E173" s="10" t="s">
        <v>681</v>
      </c>
      <c r="F173" s="11">
        <v>80</v>
      </c>
      <c r="G173" s="12">
        <v>80</v>
      </c>
      <c r="H173" s="13">
        <f t="shared" si="10"/>
        <v>1</v>
      </c>
      <c r="I173" s="11">
        <v>142</v>
      </c>
      <c r="J173" s="12">
        <v>116</v>
      </c>
      <c r="K173" s="13">
        <f t="shared" si="11"/>
        <v>0.81690140845070425</v>
      </c>
      <c r="L173" s="11">
        <v>90</v>
      </c>
      <c r="M173" s="12">
        <v>92</v>
      </c>
      <c r="N173" s="13">
        <f t="shared" si="12"/>
        <v>1.0222222222222221</v>
      </c>
      <c r="O173" s="14">
        <f t="shared" si="13"/>
        <v>1.5777777777777777</v>
      </c>
      <c r="P173" s="15">
        <f t="shared" si="14"/>
        <v>1.2608695652173914</v>
      </c>
    </row>
    <row r="174" spans="1:16" x14ac:dyDescent="0.15">
      <c r="A174" s="3">
        <v>1</v>
      </c>
      <c r="B174" s="3">
        <v>46</v>
      </c>
      <c r="C174" s="3" t="s">
        <v>877</v>
      </c>
      <c r="D174" s="3">
        <v>1465</v>
      </c>
      <c r="E174" s="10" t="s">
        <v>612</v>
      </c>
      <c r="F174" s="11">
        <v>335</v>
      </c>
      <c r="G174" s="12">
        <v>391</v>
      </c>
      <c r="H174" s="13">
        <f t="shared" si="10"/>
        <v>1.1671641791044776</v>
      </c>
      <c r="I174" s="11">
        <v>666</v>
      </c>
      <c r="J174" s="12">
        <v>751</v>
      </c>
      <c r="K174" s="13">
        <f t="shared" si="11"/>
        <v>1.1276276276276276</v>
      </c>
      <c r="L174" s="11">
        <v>311</v>
      </c>
      <c r="M174" s="12">
        <v>351</v>
      </c>
      <c r="N174" s="13">
        <f t="shared" si="12"/>
        <v>1.1286173633440515</v>
      </c>
      <c r="O174" s="14">
        <f t="shared" si="13"/>
        <v>2.1414790996784565</v>
      </c>
      <c r="P174" s="15">
        <f t="shared" si="14"/>
        <v>2.1396011396011394</v>
      </c>
    </row>
    <row r="175" spans="1:16" x14ac:dyDescent="0.15">
      <c r="A175" s="3">
        <v>1</v>
      </c>
      <c r="B175" s="3">
        <v>46</v>
      </c>
      <c r="C175" s="3" t="s">
        <v>879</v>
      </c>
      <c r="D175" s="3">
        <v>1470</v>
      </c>
      <c r="E175" s="10" t="s">
        <v>613</v>
      </c>
      <c r="F175" s="11">
        <v>70</v>
      </c>
      <c r="G175" s="12">
        <v>70</v>
      </c>
      <c r="H175" s="13">
        <f t="shared" si="10"/>
        <v>1</v>
      </c>
      <c r="I175" s="11">
        <v>95</v>
      </c>
      <c r="J175" s="12">
        <v>93</v>
      </c>
      <c r="K175" s="13">
        <f t="shared" si="11"/>
        <v>0.97894736842105268</v>
      </c>
      <c r="L175" s="11">
        <v>73</v>
      </c>
      <c r="M175" s="12">
        <v>72</v>
      </c>
      <c r="N175" s="13">
        <f t="shared" si="12"/>
        <v>0.98630136986301364</v>
      </c>
      <c r="O175" s="14">
        <f t="shared" si="13"/>
        <v>1.3013698630136987</v>
      </c>
      <c r="P175" s="15">
        <f t="shared" si="14"/>
        <v>1.2916666666666667</v>
      </c>
    </row>
    <row r="176" spans="1:16" x14ac:dyDescent="0.15">
      <c r="A176" s="3">
        <v>2</v>
      </c>
      <c r="B176" s="3">
        <v>47</v>
      </c>
      <c r="C176" s="3" t="s">
        <v>1071</v>
      </c>
      <c r="D176" s="3">
        <v>1706</v>
      </c>
      <c r="E176" s="10" t="s">
        <v>682</v>
      </c>
      <c r="F176" s="11">
        <v>23</v>
      </c>
      <c r="G176" s="12">
        <v>23</v>
      </c>
      <c r="H176" s="13">
        <f t="shared" si="10"/>
        <v>1</v>
      </c>
      <c r="I176" s="11">
        <v>53</v>
      </c>
      <c r="J176" s="12">
        <v>56</v>
      </c>
      <c r="K176" s="13">
        <f t="shared" si="11"/>
        <v>1.0566037735849056</v>
      </c>
      <c r="L176" s="11">
        <v>25</v>
      </c>
      <c r="M176" s="12">
        <v>25</v>
      </c>
      <c r="N176" s="13">
        <f t="shared" si="12"/>
        <v>1</v>
      </c>
      <c r="O176" s="14">
        <f t="shared" si="13"/>
        <v>2.12</v>
      </c>
      <c r="P176" s="15">
        <f t="shared" si="14"/>
        <v>2.2400000000000002</v>
      </c>
    </row>
    <row r="177" spans="1:16" x14ac:dyDescent="0.15">
      <c r="A177" s="3">
        <v>2</v>
      </c>
      <c r="B177" s="3">
        <v>47</v>
      </c>
      <c r="C177" s="3" t="s">
        <v>1069</v>
      </c>
      <c r="D177" s="3">
        <v>1705</v>
      </c>
      <c r="E177" s="10" t="s">
        <v>683</v>
      </c>
      <c r="F177" s="11">
        <v>34</v>
      </c>
      <c r="G177" s="12">
        <v>36</v>
      </c>
      <c r="H177" s="13">
        <f t="shared" si="10"/>
        <v>1.0588235294117647</v>
      </c>
      <c r="I177" s="11">
        <v>87</v>
      </c>
      <c r="J177" s="12">
        <v>67</v>
      </c>
      <c r="K177" s="13">
        <f t="shared" si="11"/>
        <v>0.77011494252873558</v>
      </c>
      <c r="L177" s="11">
        <v>43</v>
      </c>
      <c r="M177" s="12">
        <v>40</v>
      </c>
      <c r="N177" s="13">
        <f t="shared" si="12"/>
        <v>0.93023255813953487</v>
      </c>
      <c r="O177" s="14">
        <f t="shared" si="13"/>
        <v>2.0232558139534884</v>
      </c>
      <c r="P177" s="15">
        <f t="shared" si="14"/>
        <v>1.675</v>
      </c>
    </row>
    <row r="178" spans="1:16" x14ac:dyDescent="0.15">
      <c r="A178" s="3">
        <v>2</v>
      </c>
      <c r="B178" s="3">
        <v>47</v>
      </c>
      <c r="C178" s="3" t="s">
        <v>1073</v>
      </c>
      <c r="D178" s="3">
        <v>1710</v>
      </c>
      <c r="E178" s="10" t="s">
        <v>614</v>
      </c>
      <c r="F178" s="11">
        <v>235</v>
      </c>
      <c r="G178" s="12">
        <v>220</v>
      </c>
      <c r="H178" s="13">
        <f t="shared" si="10"/>
        <v>0.93617021276595747</v>
      </c>
      <c r="I178" s="11">
        <v>267</v>
      </c>
      <c r="J178" s="12">
        <v>250</v>
      </c>
      <c r="K178" s="13">
        <f t="shared" si="11"/>
        <v>0.93632958801498123</v>
      </c>
      <c r="L178" s="11">
        <v>198</v>
      </c>
      <c r="M178" s="12">
        <v>174</v>
      </c>
      <c r="N178" s="13">
        <f t="shared" si="12"/>
        <v>0.87878787878787878</v>
      </c>
      <c r="O178" s="14">
        <f t="shared" si="13"/>
        <v>1.3484848484848484</v>
      </c>
      <c r="P178" s="15">
        <f t="shared" si="14"/>
        <v>1.4367816091954022</v>
      </c>
    </row>
    <row r="179" spans="1:16" x14ac:dyDescent="0.15">
      <c r="A179" s="3">
        <v>1</v>
      </c>
      <c r="B179" s="3">
        <v>47</v>
      </c>
      <c r="C179" s="3" t="s">
        <v>881</v>
      </c>
      <c r="D179" s="3">
        <v>1475</v>
      </c>
      <c r="E179" s="10" t="s">
        <v>615</v>
      </c>
      <c r="F179" s="11">
        <v>273</v>
      </c>
      <c r="G179" s="12">
        <v>277</v>
      </c>
      <c r="H179" s="13">
        <f t="shared" si="10"/>
        <v>1.0146520146520146</v>
      </c>
      <c r="I179" s="11">
        <v>447</v>
      </c>
      <c r="J179" s="12">
        <v>486</v>
      </c>
      <c r="K179" s="13">
        <f t="shared" si="11"/>
        <v>1.087248322147651</v>
      </c>
      <c r="L179" s="11">
        <v>222</v>
      </c>
      <c r="M179" s="12">
        <v>232</v>
      </c>
      <c r="N179" s="13">
        <f t="shared" si="12"/>
        <v>1.045045045045045</v>
      </c>
      <c r="O179" s="14">
        <f t="shared" si="13"/>
        <v>2.0135135135135136</v>
      </c>
      <c r="P179" s="15">
        <f t="shared" si="14"/>
        <v>2.0948275862068964</v>
      </c>
    </row>
  </sheetData>
  <mergeCells count="6">
    <mergeCell ref="E3:P3"/>
    <mergeCell ref="E5:E6"/>
    <mergeCell ref="F5:H5"/>
    <mergeCell ref="I5:K5"/>
    <mergeCell ref="L5:N5"/>
    <mergeCell ref="O5:P5"/>
  </mergeCells>
  <phoneticPr fontId="8"/>
  <printOptions horizontalCentered="1"/>
  <pageMargins left="0.39370078740157483" right="0.39370078740157483" top="0.59055118110236227" bottom="0.59055118110236227" header="0.31496062992125984" footer="0.23622047244094491"/>
  <pageSetup paperSize="9" fitToHeight="0" orientation="portrait" horizontalDpi="1200" verticalDpi="1200" r:id="rId1"/>
  <headerFooter>
    <oddFooter>&amp;C&amp;G
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20"/>
  <sheetViews>
    <sheetView topLeftCell="E1" workbookViewId="0">
      <pane ySplit="6" topLeftCell="A7" activePane="bottomLeft" state="frozen"/>
      <selection activeCell="D1" sqref="D1"/>
      <selection pane="bottomLeft" activeCell="E1" sqref="E1"/>
    </sheetView>
  </sheetViews>
  <sheetFormatPr defaultRowHeight="12" x14ac:dyDescent="0.15"/>
  <cols>
    <col min="1" max="4" width="9.109375" hidden="1" customWidth="1"/>
    <col min="5" max="5" width="22.109375" customWidth="1"/>
    <col min="6" max="7" width="7.109375" customWidth="1"/>
    <col min="8" max="8" width="6.33203125" customWidth="1"/>
    <col min="9" max="10" width="7.109375" customWidth="1"/>
    <col min="11" max="11" width="6.33203125" customWidth="1"/>
    <col min="12" max="13" width="7.109375" customWidth="1"/>
    <col min="14" max="14" width="6.33203125" customWidth="1"/>
    <col min="15" max="16" width="6.109375" customWidth="1"/>
  </cols>
  <sheetData>
    <row r="1" spans="1:16" s="3" customFormat="1" ht="19.2" x14ac:dyDescent="0.15">
      <c r="E1" s="1" t="s">
        <v>1512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s="3" customFormat="1" ht="5.25" customHeight="1" x14ac:dyDescent="0.15">
      <c r="E2" s="4"/>
      <c r="F2" s="4"/>
      <c r="G2" s="4"/>
      <c r="H2" s="5"/>
      <c r="I2" s="4"/>
      <c r="J2" s="4"/>
      <c r="K2" s="5"/>
      <c r="L2" s="4"/>
      <c r="M2" s="4"/>
      <c r="N2" s="5"/>
      <c r="O2" s="5"/>
      <c r="P2" s="5"/>
    </row>
    <row r="3" spans="1:16" s="3" customFormat="1" ht="13.5" customHeight="1" x14ac:dyDescent="0.15">
      <c r="E3" s="138" t="s">
        <v>1490</v>
      </c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</row>
    <row r="4" spans="1:16" s="3" customFormat="1" ht="9" customHeight="1" x14ac:dyDescent="0.15">
      <c r="E4" s="4"/>
      <c r="F4" s="4"/>
      <c r="G4" s="4"/>
      <c r="H4" s="5"/>
      <c r="I4" s="4"/>
      <c r="J4" s="4"/>
      <c r="K4" s="5"/>
      <c r="L4" s="4"/>
      <c r="M4" s="4"/>
      <c r="N4" s="5"/>
      <c r="O4" s="5"/>
      <c r="P4" s="5"/>
    </row>
    <row r="5" spans="1:16" s="3" customFormat="1" ht="14.25" customHeight="1" x14ac:dyDescent="0.15">
      <c r="E5" s="139" t="s">
        <v>0</v>
      </c>
      <c r="F5" s="141" t="s">
        <v>4</v>
      </c>
      <c r="G5" s="141"/>
      <c r="H5" s="141"/>
      <c r="I5" s="141" t="s">
        <v>1</v>
      </c>
      <c r="J5" s="141"/>
      <c r="K5" s="141"/>
      <c r="L5" s="141" t="s">
        <v>2</v>
      </c>
      <c r="M5" s="141"/>
      <c r="N5" s="141"/>
      <c r="O5" s="141" t="s">
        <v>3</v>
      </c>
      <c r="P5" s="142"/>
    </row>
    <row r="6" spans="1:16" s="3" customFormat="1" ht="14.25" customHeight="1" x14ac:dyDescent="0.15">
      <c r="A6" s="3" t="s">
        <v>711</v>
      </c>
      <c r="B6" s="3" t="s">
        <v>712</v>
      </c>
      <c r="C6" s="3" t="s">
        <v>713</v>
      </c>
      <c r="D6" s="3" t="s">
        <v>716</v>
      </c>
      <c r="E6" s="140"/>
      <c r="F6" s="6" t="s">
        <v>697</v>
      </c>
      <c r="G6" s="7" t="s">
        <v>1494</v>
      </c>
      <c r="H6" s="8" t="s">
        <v>1496</v>
      </c>
      <c r="I6" s="6" t="s">
        <v>697</v>
      </c>
      <c r="J6" s="7" t="s">
        <v>1494</v>
      </c>
      <c r="K6" s="8" t="s">
        <v>1496</v>
      </c>
      <c r="L6" s="6" t="s">
        <v>697</v>
      </c>
      <c r="M6" s="7" t="s">
        <v>1494</v>
      </c>
      <c r="N6" s="8" t="s">
        <v>1496</v>
      </c>
      <c r="O6" s="6" t="s">
        <v>697</v>
      </c>
      <c r="P6" s="9" t="s">
        <v>1494</v>
      </c>
    </row>
    <row r="7" spans="1:16" s="3" customFormat="1" ht="12" customHeight="1" x14ac:dyDescent="0.15">
      <c r="A7" s="3">
        <v>1</v>
      </c>
      <c r="B7" s="3">
        <v>1</v>
      </c>
      <c r="C7" s="3" t="s">
        <v>731</v>
      </c>
      <c r="D7" s="3">
        <v>1005</v>
      </c>
      <c r="E7" s="10" t="s">
        <v>513</v>
      </c>
      <c r="F7" s="11">
        <v>37</v>
      </c>
      <c r="G7" s="12">
        <v>40</v>
      </c>
      <c r="H7" s="13">
        <f t="shared" ref="H7:H69" si="0">+G7/F7</f>
        <v>1.0810810810810811</v>
      </c>
      <c r="I7" s="11">
        <v>149</v>
      </c>
      <c r="J7" s="12">
        <v>127</v>
      </c>
      <c r="K7" s="13">
        <f t="shared" ref="K7:K69" si="1">+J7/I7</f>
        <v>0.8523489932885906</v>
      </c>
      <c r="L7" s="11">
        <v>37</v>
      </c>
      <c r="M7" s="12">
        <v>40</v>
      </c>
      <c r="N7" s="13">
        <f t="shared" ref="N7:N69" si="2">+M7/L7</f>
        <v>1.0810810810810811</v>
      </c>
      <c r="O7" s="14">
        <f t="shared" ref="O7:O69" si="3">IFERROR(I7/L7, "-")</f>
        <v>4.0270270270270272</v>
      </c>
      <c r="P7" s="15">
        <f t="shared" ref="P7:P69" si="4">IFERROR(J7/M7, "-")</f>
        <v>3.1749999999999998</v>
      </c>
    </row>
    <row r="8" spans="1:16" s="3" customFormat="1" ht="12.75" customHeight="1" x14ac:dyDescent="0.15">
      <c r="A8" s="3">
        <v>2</v>
      </c>
      <c r="B8" s="3">
        <v>1</v>
      </c>
      <c r="C8" s="3" t="s">
        <v>883</v>
      </c>
      <c r="D8" s="3">
        <v>1501</v>
      </c>
      <c r="E8" s="10" t="s">
        <v>714</v>
      </c>
      <c r="F8" s="11">
        <v>25</v>
      </c>
      <c r="G8" s="12">
        <v>25</v>
      </c>
      <c r="H8" s="13">
        <f t="shared" si="0"/>
        <v>1</v>
      </c>
      <c r="I8" s="11">
        <v>48</v>
      </c>
      <c r="J8" s="12">
        <v>81</v>
      </c>
      <c r="K8" s="13">
        <f t="shared" si="1"/>
        <v>1.6875</v>
      </c>
      <c r="L8" s="11">
        <v>38</v>
      </c>
      <c r="M8" s="12">
        <v>34</v>
      </c>
      <c r="N8" s="13">
        <f t="shared" si="2"/>
        <v>0.89473684210526316</v>
      </c>
      <c r="O8" s="14">
        <f t="shared" si="3"/>
        <v>1.263157894736842</v>
      </c>
      <c r="P8" s="15">
        <f t="shared" si="4"/>
        <v>2.3823529411764706</v>
      </c>
    </row>
    <row r="9" spans="1:16" s="3" customFormat="1" ht="12" customHeight="1" x14ac:dyDescent="0.15">
      <c r="A9" s="3">
        <v>1</v>
      </c>
      <c r="B9" s="3">
        <v>1</v>
      </c>
      <c r="C9" s="3" t="s">
        <v>732</v>
      </c>
      <c r="D9" s="3">
        <v>1010</v>
      </c>
      <c r="E9" s="10" t="s">
        <v>514</v>
      </c>
      <c r="F9" s="11">
        <v>20</v>
      </c>
      <c r="G9" s="12">
        <v>20</v>
      </c>
      <c r="H9" s="13">
        <f t="shared" si="0"/>
        <v>1</v>
      </c>
      <c r="I9" s="11">
        <v>36</v>
      </c>
      <c r="J9" s="12">
        <v>45</v>
      </c>
      <c r="K9" s="13">
        <f t="shared" si="1"/>
        <v>1.25</v>
      </c>
      <c r="L9" s="11">
        <v>21</v>
      </c>
      <c r="M9" s="12">
        <v>19</v>
      </c>
      <c r="N9" s="13">
        <f t="shared" si="2"/>
        <v>0.90476190476190477</v>
      </c>
      <c r="O9" s="14">
        <f t="shared" si="3"/>
        <v>1.7142857142857142</v>
      </c>
      <c r="P9" s="15">
        <f t="shared" si="4"/>
        <v>2.3684210526315788</v>
      </c>
    </row>
    <row r="10" spans="1:16" ht="12" customHeight="1" x14ac:dyDescent="0.15">
      <c r="A10">
        <v>1</v>
      </c>
      <c r="B10">
        <v>1</v>
      </c>
      <c r="C10" t="s">
        <v>734</v>
      </c>
      <c r="D10">
        <v>1015</v>
      </c>
      <c r="E10" s="10" t="s">
        <v>616</v>
      </c>
      <c r="F10" s="11"/>
      <c r="G10" s="12">
        <v>5</v>
      </c>
      <c r="H10" s="13" t="s">
        <v>1506</v>
      </c>
      <c r="I10" s="11"/>
      <c r="J10" s="12">
        <v>9</v>
      </c>
      <c r="K10" s="13" t="s">
        <v>1506</v>
      </c>
      <c r="L10" s="11"/>
      <c r="M10" s="12">
        <v>5</v>
      </c>
      <c r="N10" s="13" t="s">
        <v>1506</v>
      </c>
      <c r="O10" s="14" t="str">
        <f t="shared" si="3"/>
        <v>-</v>
      </c>
      <c r="P10" s="15">
        <f t="shared" si="4"/>
        <v>1.8</v>
      </c>
    </row>
    <row r="11" spans="1:16" ht="12" customHeight="1" x14ac:dyDescent="0.15">
      <c r="A11">
        <v>1</v>
      </c>
      <c r="B11">
        <v>1</v>
      </c>
      <c r="C11" t="s">
        <v>736</v>
      </c>
      <c r="D11">
        <v>1020</v>
      </c>
      <c r="E11" s="10" t="s">
        <v>515</v>
      </c>
      <c r="F11" s="11">
        <v>39</v>
      </c>
      <c r="G11" s="12">
        <v>39</v>
      </c>
      <c r="H11" s="13">
        <f t="shared" si="0"/>
        <v>1</v>
      </c>
      <c r="I11" s="11">
        <v>68</v>
      </c>
      <c r="J11" s="12">
        <v>86</v>
      </c>
      <c r="K11" s="13">
        <f t="shared" si="1"/>
        <v>1.2647058823529411</v>
      </c>
      <c r="L11" s="11">
        <v>48</v>
      </c>
      <c r="M11" s="12">
        <v>53</v>
      </c>
      <c r="N11" s="13">
        <f t="shared" si="2"/>
        <v>1.1041666666666667</v>
      </c>
      <c r="O11" s="14">
        <f t="shared" si="3"/>
        <v>1.4166666666666667</v>
      </c>
      <c r="P11" s="15">
        <f t="shared" si="4"/>
        <v>1.6226415094339623</v>
      </c>
    </row>
    <row r="12" spans="1:16" ht="12" customHeight="1" x14ac:dyDescent="0.15">
      <c r="A12">
        <v>2</v>
      </c>
      <c r="B12">
        <v>1</v>
      </c>
      <c r="C12" t="s">
        <v>893</v>
      </c>
      <c r="D12">
        <v>1509</v>
      </c>
      <c r="E12" s="10" t="s">
        <v>516</v>
      </c>
      <c r="F12" s="11">
        <v>18</v>
      </c>
      <c r="G12" s="12">
        <v>18</v>
      </c>
      <c r="H12" s="13">
        <f t="shared" si="0"/>
        <v>1</v>
      </c>
      <c r="I12" s="11">
        <v>61</v>
      </c>
      <c r="J12" s="12">
        <v>88</v>
      </c>
      <c r="K12" s="13">
        <f t="shared" si="1"/>
        <v>1.4426229508196722</v>
      </c>
      <c r="L12" s="11">
        <v>19</v>
      </c>
      <c r="M12" s="12">
        <v>19</v>
      </c>
      <c r="N12" s="13">
        <f t="shared" si="2"/>
        <v>1</v>
      </c>
      <c r="O12" s="14">
        <f t="shared" si="3"/>
        <v>3.2105263157894739</v>
      </c>
      <c r="P12" s="15">
        <f t="shared" si="4"/>
        <v>4.6315789473684212</v>
      </c>
    </row>
    <row r="13" spans="1:16" ht="12" customHeight="1" x14ac:dyDescent="0.15">
      <c r="A13">
        <v>2</v>
      </c>
      <c r="B13">
        <v>1</v>
      </c>
      <c r="C13" t="s">
        <v>889</v>
      </c>
      <c r="D13">
        <v>1507</v>
      </c>
      <c r="E13" s="10" t="s">
        <v>517</v>
      </c>
      <c r="F13" s="11">
        <v>20</v>
      </c>
      <c r="G13" s="12">
        <v>20</v>
      </c>
      <c r="H13" s="13">
        <f t="shared" si="0"/>
        <v>1</v>
      </c>
      <c r="I13" s="11">
        <v>53</v>
      </c>
      <c r="J13" s="12">
        <v>68</v>
      </c>
      <c r="K13" s="13">
        <f t="shared" si="1"/>
        <v>1.2830188679245282</v>
      </c>
      <c r="L13" s="11">
        <v>28</v>
      </c>
      <c r="M13" s="12">
        <v>32</v>
      </c>
      <c r="N13" s="13">
        <f t="shared" si="2"/>
        <v>1.1428571428571428</v>
      </c>
      <c r="O13" s="14">
        <f t="shared" si="3"/>
        <v>1.8928571428571428</v>
      </c>
      <c r="P13" s="15">
        <f t="shared" si="4"/>
        <v>2.125</v>
      </c>
    </row>
    <row r="14" spans="1:16" ht="12" customHeight="1" x14ac:dyDescent="0.15">
      <c r="A14">
        <v>2</v>
      </c>
      <c r="B14">
        <v>1</v>
      </c>
      <c r="C14" t="s">
        <v>887</v>
      </c>
      <c r="D14">
        <v>1506</v>
      </c>
      <c r="E14" s="10" t="s">
        <v>518</v>
      </c>
      <c r="F14" s="11">
        <v>8</v>
      </c>
      <c r="G14" s="12">
        <v>8</v>
      </c>
      <c r="H14" s="13">
        <f t="shared" si="0"/>
        <v>1</v>
      </c>
      <c r="I14" s="11">
        <v>39</v>
      </c>
      <c r="J14" s="12">
        <v>58</v>
      </c>
      <c r="K14" s="13">
        <f t="shared" si="1"/>
        <v>1.4871794871794872</v>
      </c>
      <c r="L14" s="11">
        <v>9</v>
      </c>
      <c r="M14" s="12">
        <v>10</v>
      </c>
      <c r="N14" s="13">
        <f t="shared" si="2"/>
        <v>1.1111111111111112</v>
      </c>
      <c r="O14" s="14">
        <f t="shared" si="3"/>
        <v>4.333333333333333</v>
      </c>
      <c r="P14" s="15">
        <f t="shared" si="4"/>
        <v>5.8</v>
      </c>
    </row>
    <row r="15" spans="1:16" ht="12" customHeight="1" x14ac:dyDescent="0.15">
      <c r="A15">
        <v>1</v>
      </c>
      <c r="B15">
        <v>1</v>
      </c>
      <c r="C15" t="s">
        <v>737</v>
      </c>
      <c r="D15">
        <v>1025</v>
      </c>
      <c r="E15" s="10" t="s">
        <v>519</v>
      </c>
      <c r="F15" s="11">
        <v>159</v>
      </c>
      <c r="G15" s="12">
        <v>159</v>
      </c>
      <c r="H15" s="13">
        <f t="shared" si="0"/>
        <v>1</v>
      </c>
      <c r="I15" s="11">
        <v>389</v>
      </c>
      <c r="J15" s="12">
        <v>429</v>
      </c>
      <c r="K15" s="13">
        <f t="shared" si="1"/>
        <v>1.1028277634961439</v>
      </c>
      <c r="L15" s="11">
        <v>96</v>
      </c>
      <c r="M15" s="12">
        <v>98</v>
      </c>
      <c r="N15" s="13">
        <f t="shared" si="2"/>
        <v>1.0208333333333333</v>
      </c>
      <c r="O15" s="14">
        <f t="shared" si="3"/>
        <v>4.052083333333333</v>
      </c>
      <c r="P15" s="15">
        <f t="shared" si="4"/>
        <v>4.3775510204081636</v>
      </c>
    </row>
    <row r="16" spans="1:16" x14ac:dyDescent="0.15">
      <c r="A16">
        <v>1</v>
      </c>
      <c r="B16">
        <v>1</v>
      </c>
      <c r="C16" t="s">
        <v>739</v>
      </c>
      <c r="D16">
        <v>1030</v>
      </c>
      <c r="E16" s="10" t="s">
        <v>520</v>
      </c>
      <c r="F16" s="11">
        <v>38</v>
      </c>
      <c r="G16" s="12">
        <v>48</v>
      </c>
      <c r="H16" s="13">
        <f t="shared" si="0"/>
        <v>1.263157894736842</v>
      </c>
      <c r="I16" s="11">
        <v>110</v>
      </c>
      <c r="J16" s="12">
        <v>167</v>
      </c>
      <c r="K16" s="13">
        <f t="shared" si="1"/>
        <v>1.5181818181818181</v>
      </c>
      <c r="L16" s="11">
        <v>42</v>
      </c>
      <c r="M16" s="12">
        <v>55</v>
      </c>
      <c r="N16" s="13">
        <f t="shared" si="2"/>
        <v>1.3095238095238095</v>
      </c>
      <c r="O16" s="14">
        <f t="shared" si="3"/>
        <v>2.6190476190476191</v>
      </c>
      <c r="P16" s="15">
        <f t="shared" si="4"/>
        <v>3.0363636363636362</v>
      </c>
    </row>
    <row r="17" spans="1:16" x14ac:dyDescent="0.15">
      <c r="A17">
        <v>1</v>
      </c>
      <c r="B17">
        <v>1</v>
      </c>
      <c r="C17" t="s">
        <v>741</v>
      </c>
      <c r="D17">
        <v>1035</v>
      </c>
      <c r="E17" s="10" t="s">
        <v>521</v>
      </c>
      <c r="F17" s="11">
        <v>150</v>
      </c>
      <c r="G17" s="12">
        <v>150</v>
      </c>
      <c r="H17" s="13">
        <f t="shared" si="0"/>
        <v>1</v>
      </c>
      <c r="I17" s="11">
        <v>228</v>
      </c>
      <c r="J17" s="12">
        <v>278</v>
      </c>
      <c r="K17" s="13">
        <f t="shared" si="1"/>
        <v>1.2192982456140351</v>
      </c>
      <c r="L17" s="11">
        <v>141</v>
      </c>
      <c r="M17" s="12">
        <v>153</v>
      </c>
      <c r="N17" s="13">
        <f t="shared" si="2"/>
        <v>1.0851063829787233</v>
      </c>
      <c r="O17" s="14">
        <f t="shared" si="3"/>
        <v>1.6170212765957446</v>
      </c>
      <c r="P17" s="15">
        <f t="shared" si="4"/>
        <v>1.8169934640522876</v>
      </c>
    </row>
    <row r="18" spans="1:16" x14ac:dyDescent="0.15">
      <c r="A18">
        <v>2</v>
      </c>
      <c r="B18">
        <v>2</v>
      </c>
      <c r="C18" t="s">
        <v>901</v>
      </c>
      <c r="D18">
        <v>1513</v>
      </c>
      <c r="E18" s="10" t="s">
        <v>523</v>
      </c>
      <c r="F18" s="11">
        <v>30</v>
      </c>
      <c r="G18" s="12">
        <v>30</v>
      </c>
      <c r="H18" s="13">
        <f t="shared" si="0"/>
        <v>1</v>
      </c>
      <c r="I18" s="11">
        <v>66</v>
      </c>
      <c r="J18" s="12">
        <v>78</v>
      </c>
      <c r="K18" s="13">
        <f t="shared" si="1"/>
        <v>1.1818181818181819</v>
      </c>
      <c r="L18" s="11">
        <v>32</v>
      </c>
      <c r="M18" s="12">
        <v>34</v>
      </c>
      <c r="N18" s="13">
        <f t="shared" si="2"/>
        <v>1.0625</v>
      </c>
      <c r="O18" s="14">
        <f t="shared" si="3"/>
        <v>2.0625</v>
      </c>
      <c r="P18" s="15">
        <f t="shared" si="4"/>
        <v>2.2941176470588234</v>
      </c>
    </row>
    <row r="19" spans="1:16" x14ac:dyDescent="0.15">
      <c r="A19">
        <v>1</v>
      </c>
      <c r="B19">
        <v>2</v>
      </c>
      <c r="C19" t="s">
        <v>743</v>
      </c>
      <c r="D19">
        <v>1040</v>
      </c>
      <c r="E19" s="10" t="s">
        <v>524</v>
      </c>
      <c r="F19" s="11">
        <v>425</v>
      </c>
      <c r="G19" s="12">
        <v>437</v>
      </c>
      <c r="H19" s="13">
        <f t="shared" si="0"/>
        <v>1.0282352941176471</v>
      </c>
      <c r="I19" s="11">
        <v>708</v>
      </c>
      <c r="J19" s="12">
        <v>874</v>
      </c>
      <c r="K19" s="13">
        <f t="shared" si="1"/>
        <v>1.2344632768361581</v>
      </c>
      <c r="L19" s="11">
        <v>418</v>
      </c>
      <c r="M19" s="12">
        <v>451</v>
      </c>
      <c r="N19" s="13">
        <f t="shared" si="2"/>
        <v>1.0789473684210527</v>
      </c>
      <c r="O19" s="14">
        <f t="shared" si="3"/>
        <v>1.6937799043062201</v>
      </c>
      <c r="P19" s="15">
        <f t="shared" si="4"/>
        <v>1.9379157427937916</v>
      </c>
    </row>
    <row r="20" spans="1:16" x14ac:dyDescent="0.15">
      <c r="A20">
        <v>1</v>
      </c>
      <c r="B20">
        <v>3</v>
      </c>
      <c r="C20" t="s">
        <v>745</v>
      </c>
      <c r="D20">
        <v>1045</v>
      </c>
      <c r="E20" s="10" t="s">
        <v>525</v>
      </c>
      <c r="F20" s="11">
        <v>53</v>
      </c>
      <c r="G20" s="12">
        <v>44</v>
      </c>
      <c r="H20" s="13">
        <f t="shared" si="0"/>
        <v>0.83018867924528306</v>
      </c>
      <c r="I20" s="11">
        <v>113</v>
      </c>
      <c r="J20" s="12">
        <v>153</v>
      </c>
      <c r="K20" s="13">
        <f t="shared" si="1"/>
        <v>1.3539823008849559</v>
      </c>
      <c r="L20" s="11">
        <v>33</v>
      </c>
      <c r="M20" s="12">
        <v>42</v>
      </c>
      <c r="N20" s="13">
        <f t="shared" si="2"/>
        <v>1.2727272727272727</v>
      </c>
      <c r="O20" s="14">
        <f t="shared" si="3"/>
        <v>3.4242424242424243</v>
      </c>
      <c r="P20" s="15">
        <f t="shared" si="4"/>
        <v>3.6428571428571428</v>
      </c>
    </row>
    <row r="21" spans="1:16" x14ac:dyDescent="0.15">
      <c r="A21">
        <v>2</v>
      </c>
      <c r="B21">
        <v>3</v>
      </c>
      <c r="C21" t="s">
        <v>899</v>
      </c>
      <c r="D21">
        <v>1512</v>
      </c>
      <c r="E21" s="10" t="s">
        <v>526</v>
      </c>
      <c r="F21" s="11">
        <v>24</v>
      </c>
      <c r="G21" s="12">
        <v>24</v>
      </c>
      <c r="H21" s="13">
        <f t="shared" si="0"/>
        <v>1</v>
      </c>
      <c r="I21" s="11">
        <v>132</v>
      </c>
      <c r="J21" s="12">
        <v>138</v>
      </c>
      <c r="K21" s="13">
        <f t="shared" si="1"/>
        <v>1.0454545454545454</v>
      </c>
      <c r="L21" s="11">
        <v>26</v>
      </c>
      <c r="M21" s="12">
        <v>27</v>
      </c>
      <c r="N21" s="13">
        <f t="shared" si="2"/>
        <v>1.0384615384615385</v>
      </c>
      <c r="O21" s="14">
        <f t="shared" si="3"/>
        <v>5.0769230769230766</v>
      </c>
      <c r="P21" s="15">
        <f t="shared" si="4"/>
        <v>5.1111111111111107</v>
      </c>
    </row>
    <row r="22" spans="1:16" x14ac:dyDescent="0.15">
      <c r="A22">
        <v>1</v>
      </c>
      <c r="B22">
        <v>4</v>
      </c>
      <c r="C22" t="s">
        <v>747</v>
      </c>
      <c r="D22">
        <v>1050</v>
      </c>
      <c r="E22" s="10" t="s">
        <v>527</v>
      </c>
      <c r="F22" s="11">
        <v>680</v>
      </c>
      <c r="G22" s="12">
        <v>680</v>
      </c>
      <c r="H22" s="13">
        <f t="shared" si="0"/>
        <v>1</v>
      </c>
      <c r="I22" s="11">
        <v>2312</v>
      </c>
      <c r="J22" s="12">
        <v>2784</v>
      </c>
      <c r="K22" s="13">
        <f t="shared" si="1"/>
        <v>1.2041522491349481</v>
      </c>
      <c r="L22" s="11">
        <v>704</v>
      </c>
      <c r="M22" s="12">
        <v>692</v>
      </c>
      <c r="N22" s="13">
        <f t="shared" si="2"/>
        <v>0.98295454545454541</v>
      </c>
      <c r="O22" s="14">
        <f t="shared" si="3"/>
        <v>3.2840909090909092</v>
      </c>
      <c r="P22" s="15">
        <f t="shared" si="4"/>
        <v>4.0231213872832372</v>
      </c>
    </row>
    <row r="23" spans="1:16" x14ac:dyDescent="0.15">
      <c r="A23">
        <v>2</v>
      </c>
      <c r="B23">
        <v>4</v>
      </c>
      <c r="C23" t="s">
        <v>903</v>
      </c>
      <c r="D23">
        <v>1514</v>
      </c>
      <c r="E23" s="10" t="s">
        <v>528</v>
      </c>
      <c r="F23" s="11">
        <v>48</v>
      </c>
      <c r="G23" s="12">
        <v>48</v>
      </c>
      <c r="H23" s="13">
        <f t="shared" si="0"/>
        <v>1</v>
      </c>
      <c r="I23" s="11">
        <v>195</v>
      </c>
      <c r="J23" s="12">
        <v>203</v>
      </c>
      <c r="K23" s="13">
        <f t="shared" si="1"/>
        <v>1.0410256410256411</v>
      </c>
      <c r="L23" s="11">
        <v>60</v>
      </c>
      <c r="M23" s="12">
        <v>54</v>
      </c>
      <c r="N23" s="13">
        <f t="shared" si="2"/>
        <v>0.9</v>
      </c>
      <c r="O23" s="14">
        <f t="shared" si="3"/>
        <v>3.25</v>
      </c>
      <c r="P23" s="15">
        <f t="shared" si="4"/>
        <v>3.7592592592592591</v>
      </c>
    </row>
    <row r="24" spans="1:16" x14ac:dyDescent="0.15">
      <c r="A24">
        <v>1</v>
      </c>
      <c r="B24">
        <v>4</v>
      </c>
      <c r="C24" t="s">
        <v>749</v>
      </c>
      <c r="D24">
        <v>1055</v>
      </c>
      <c r="E24" s="10" t="s">
        <v>529</v>
      </c>
      <c r="F24" s="11">
        <v>45</v>
      </c>
      <c r="G24" s="12">
        <v>45</v>
      </c>
      <c r="H24" s="13">
        <f t="shared" si="0"/>
        <v>1</v>
      </c>
      <c r="I24" s="11">
        <v>62</v>
      </c>
      <c r="J24" s="12">
        <v>72</v>
      </c>
      <c r="K24" s="13">
        <f t="shared" si="1"/>
        <v>1.1612903225806452</v>
      </c>
      <c r="L24" s="11">
        <v>32</v>
      </c>
      <c r="M24" s="12">
        <v>36</v>
      </c>
      <c r="N24" s="13">
        <f t="shared" si="2"/>
        <v>1.125</v>
      </c>
      <c r="O24" s="14">
        <f t="shared" si="3"/>
        <v>1.9375</v>
      </c>
      <c r="P24" s="15">
        <f t="shared" si="4"/>
        <v>2</v>
      </c>
    </row>
    <row r="25" spans="1:16" x14ac:dyDescent="0.15">
      <c r="A25">
        <v>1</v>
      </c>
      <c r="B25">
        <v>5</v>
      </c>
      <c r="C25" t="s">
        <v>751</v>
      </c>
      <c r="D25">
        <v>1060</v>
      </c>
      <c r="E25" s="10" t="s">
        <v>530</v>
      </c>
      <c r="F25" s="11">
        <v>191</v>
      </c>
      <c r="G25" s="12">
        <v>152</v>
      </c>
      <c r="H25" s="13">
        <f t="shared" si="0"/>
        <v>0.79581151832460728</v>
      </c>
      <c r="I25" s="11">
        <v>341</v>
      </c>
      <c r="J25" s="12">
        <v>314</v>
      </c>
      <c r="K25" s="13">
        <f t="shared" si="1"/>
        <v>0.92082111436950143</v>
      </c>
      <c r="L25" s="11">
        <v>189</v>
      </c>
      <c r="M25" s="12">
        <v>167</v>
      </c>
      <c r="N25" s="13">
        <f t="shared" si="2"/>
        <v>0.8835978835978836</v>
      </c>
      <c r="O25" s="14">
        <f t="shared" si="3"/>
        <v>1.8042328042328042</v>
      </c>
      <c r="P25" s="15">
        <f t="shared" si="4"/>
        <v>1.8802395209580838</v>
      </c>
    </row>
    <row r="26" spans="1:16" x14ac:dyDescent="0.15">
      <c r="A26">
        <v>2</v>
      </c>
      <c r="B26">
        <v>5</v>
      </c>
      <c r="C26" t="s">
        <v>909</v>
      </c>
      <c r="D26">
        <v>1517</v>
      </c>
      <c r="E26" s="10" t="s">
        <v>531</v>
      </c>
      <c r="F26" s="11">
        <v>20</v>
      </c>
      <c r="G26" s="12">
        <v>27</v>
      </c>
      <c r="H26" s="13">
        <f t="shared" si="0"/>
        <v>1.35</v>
      </c>
      <c r="I26" s="11">
        <v>48</v>
      </c>
      <c r="J26" s="12">
        <v>56</v>
      </c>
      <c r="K26" s="13">
        <f t="shared" si="1"/>
        <v>1.1666666666666667</v>
      </c>
      <c r="L26" s="11">
        <v>36</v>
      </c>
      <c r="M26" s="12">
        <v>39</v>
      </c>
      <c r="N26" s="13">
        <f t="shared" si="2"/>
        <v>1.0833333333333333</v>
      </c>
      <c r="O26" s="14">
        <f t="shared" si="3"/>
        <v>1.3333333333333333</v>
      </c>
      <c r="P26" s="15">
        <f t="shared" si="4"/>
        <v>1.4358974358974359</v>
      </c>
    </row>
    <row r="27" spans="1:16" x14ac:dyDescent="0.15">
      <c r="A27">
        <v>2</v>
      </c>
      <c r="B27">
        <v>5</v>
      </c>
      <c r="C27" t="s">
        <v>916</v>
      </c>
      <c r="D27">
        <v>1521</v>
      </c>
      <c r="E27" s="10" t="s">
        <v>532</v>
      </c>
      <c r="F27" s="11">
        <v>30</v>
      </c>
      <c r="G27" s="12">
        <v>30</v>
      </c>
      <c r="H27" s="13">
        <f t="shared" si="0"/>
        <v>1</v>
      </c>
      <c r="I27" s="11">
        <v>141</v>
      </c>
      <c r="J27" s="12">
        <v>197</v>
      </c>
      <c r="K27" s="13">
        <f t="shared" si="1"/>
        <v>1.3971631205673758</v>
      </c>
      <c r="L27" s="11">
        <v>43</v>
      </c>
      <c r="M27" s="12">
        <v>45</v>
      </c>
      <c r="N27" s="13">
        <f t="shared" si="2"/>
        <v>1.0465116279069768</v>
      </c>
      <c r="O27" s="14">
        <f t="shared" si="3"/>
        <v>3.2790697674418605</v>
      </c>
      <c r="P27" s="15">
        <f t="shared" si="4"/>
        <v>4.3777777777777782</v>
      </c>
    </row>
    <row r="28" spans="1:16" x14ac:dyDescent="0.15">
      <c r="A28">
        <v>2</v>
      </c>
      <c r="B28">
        <v>6</v>
      </c>
      <c r="C28" t="s">
        <v>931</v>
      </c>
      <c r="D28">
        <v>1529</v>
      </c>
      <c r="E28" s="10" t="s">
        <v>715</v>
      </c>
      <c r="F28" s="11">
        <v>12</v>
      </c>
      <c r="G28" s="12">
        <v>12</v>
      </c>
      <c r="H28" s="13">
        <f t="shared" si="0"/>
        <v>1</v>
      </c>
      <c r="I28" s="11">
        <v>12</v>
      </c>
      <c r="J28" s="12">
        <v>21</v>
      </c>
      <c r="K28" s="13">
        <f t="shared" si="1"/>
        <v>1.75</v>
      </c>
      <c r="L28" s="11">
        <v>12</v>
      </c>
      <c r="M28" s="12">
        <v>17</v>
      </c>
      <c r="N28" s="13">
        <f t="shared" si="2"/>
        <v>1.4166666666666667</v>
      </c>
      <c r="O28" s="14">
        <f t="shared" si="3"/>
        <v>1</v>
      </c>
      <c r="P28" s="15">
        <f t="shared" si="4"/>
        <v>1.2352941176470589</v>
      </c>
    </row>
    <row r="29" spans="1:16" x14ac:dyDescent="0.15">
      <c r="A29">
        <v>1</v>
      </c>
      <c r="B29">
        <v>6</v>
      </c>
      <c r="C29" t="s">
        <v>753</v>
      </c>
      <c r="D29">
        <v>1065</v>
      </c>
      <c r="E29" s="10" t="s">
        <v>533</v>
      </c>
      <c r="F29" s="11">
        <v>130</v>
      </c>
      <c r="G29" s="12">
        <v>102</v>
      </c>
      <c r="H29" s="13">
        <f t="shared" si="0"/>
        <v>0.7846153846153846</v>
      </c>
      <c r="I29" s="11">
        <v>227</v>
      </c>
      <c r="J29" s="12">
        <v>231</v>
      </c>
      <c r="K29" s="13">
        <f t="shared" si="1"/>
        <v>1.0176211453744493</v>
      </c>
      <c r="L29" s="11">
        <v>91</v>
      </c>
      <c r="M29" s="12">
        <v>99</v>
      </c>
      <c r="N29" s="13">
        <f t="shared" si="2"/>
        <v>1.0879120879120878</v>
      </c>
      <c r="O29" s="14">
        <f t="shared" si="3"/>
        <v>2.4945054945054945</v>
      </c>
      <c r="P29" s="15">
        <f t="shared" si="4"/>
        <v>2.3333333333333335</v>
      </c>
    </row>
    <row r="30" spans="1:16" x14ac:dyDescent="0.15">
      <c r="A30">
        <v>2</v>
      </c>
      <c r="B30">
        <v>6</v>
      </c>
      <c r="C30" t="s">
        <v>896</v>
      </c>
      <c r="D30">
        <v>1511</v>
      </c>
      <c r="E30" s="10" t="s">
        <v>534</v>
      </c>
      <c r="F30" s="11">
        <v>10</v>
      </c>
      <c r="G30" s="12">
        <v>10</v>
      </c>
      <c r="H30" s="13">
        <f t="shared" si="0"/>
        <v>1</v>
      </c>
      <c r="I30" s="11">
        <v>22</v>
      </c>
      <c r="J30" s="12">
        <v>39</v>
      </c>
      <c r="K30" s="13">
        <f t="shared" si="1"/>
        <v>1.7727272727272727</v>
      </c>
      <c r="L30" s="11">
        <v>10</v>
      </c>
      <c r="M30" s="12">
        <v>10</v>
      </c>
      <c r="N30" s="13">
        <f t="shared" si="2"/>
        <v>1</v>
      </c>
      <c r="O30" s="14">
        <f t="shared" si="3"/>
        <v>2.2000000000000002</v>
      </c>
      <c r="P30" s="15">
        <f t="shared" si="4"/>
        <v>3.9</v>
      </c>
    </row>
    <row r="31" spans="1:16" x14ac:dyDescent="0.15">
      <c r="A31">
        <v>1</v>
      </c>
      <c r="B31">
        <v>7</v>
      </c>
      <c r="C31" t="s">
        <v>755</v>
      </c>
      <c r="D31">
        <v>1070</v>
      </c>
      <c r="E31" s="10" t="s">
        <v>535</v>
      </c>
      <c r="F31" s="11">
        <v>96</v>
      </c>
      <c r="G31" s="12">
        <v>103</v>
      </c>
      <c r="H31" s="13">
        <f t="shared" si="0"/>
        <v>1.0729166666666667</v>
      </c>
      <c r="I31" s="11">
        <v>165</v>
      </c>
      <c r="J31" s="12">
        <v>173</v>
      </c>
      <c r="K31" s="13">
        <f t="shared" si="1"/>
        <v>1.0484848484848486</v>
      </c>
      <c r="L31" s="11">
        <v>98</v>
      </c>
      <c r="M31" s="12">
        <v>112</v>
      </c>
      <c r="N31" s="13">
        <f t="shared" si="2"/>
        <v>1.1428571428571428</v>
      </c>
      <c r="O31" s="14">
        <f t="shared" si="3"/>
        <v>1.6836734693877551</v>
      </c>
      <c r="P31" s="15">
        <f t="shared" si="4"/>
        <v>1.5446428571428572</v>
      </c>
    </row>
    <row r="32" spans="1:16" x14ac:dyDescent="0.15">
      <c r="A32">
        <v>2</v>
      </c>
      <c r="B32">
        <v>7</v>
      </c>
      <c r="C32" t="s">
        <v>906</v>
      </c>
      <c r="D32">
        <v>1515</v>
      </c>
      <c r="E32" s="10" t="s">
        <v>536</v>
      </c>
      <c r="F32" s="11">
        <v>5</v>
      </c>
      <c r="G32" s="12">
        <v>5</v>
      </c>
      <c r="H32" s="13">
        <f t="shared" si="0"/>
        <v>1</v>
      </c>
      <c r="I32" s="11">
        <v>14</v>
      </c>
      <c r="J32" s="12">
        <v>32</v>
      </c>
      <c r="K32" s="13">
        <f t="shared" si="1"/>
        <v>2.2857142857142856</v>
      </c>
      <c r="L32" s="11">
        <v>5</v>
      </c>
      <c r="M32" s="12">
        <v>5</v>
      </c>
      <c r="N32" s="13">
        <f t="shared" si="2"/>
        <v>1</v>
      </c>
      <c r="O32" s="14">
        <f t="shared" si="3"/>
        <v>2.8</v>
      </c>
      <c r="P32" s="15">
        <f t="shared" si="4"/>
        <v>6.4</v>
      </c>
    </row>
    <row r="33" spans="1:16" x14ac:dyDescent="0.15">
      <c r="A33">
        <v>1</v>
      </c>
      <c r="B33">
        <v>8</v>
      </c>
      <c r="C33" t="s">
        <v>757</v>
      </c>
      <c r="D33">
        <v>1075</v>
      </c>
      <c r="E33" s="10" t="s">
        <v>537</v>
      </c>
      <c r="F33" s="11">
        <v>34</v>
      </c>
      <c r="G33" s="12">
        <v>32</v>
      </c>
      <c r="H33" s="13">
        <f t="shared" si="0"/>
        <v>0.94117647058823528</v>
      </c>
      <c r="I33" s="11">
        <v>42</v>
      </c>
      <c r="J33" s="12">
        <v>85</v>
      </c>
      <c r="K33" s="13">
        <f t="shared" si="1"/>
        <v>2.0238095238095237</v>
      </c>
      <c r="L33" s="11">
        <v>25</v>
      </c>
      <c r="M33" s="12">
        <v>30</v>
      </c>
      <c r="N33" s="13">
        <f t="shared" si="2"/>
        <v>1.2</v>
      </c>
      <c r="O33" s="14">
        <f t="shared" si="3"/>
        <v>1.68</v>
      </c>
      <c r="P33" s="15">
        <f t="shared" si="4"/>
        <v>2.8333333333333335</v>
      </c>
    </row>
    <row r="34" spans="1:16" x14ac:dyDescent="0.15">
      <c r="A34">
        <v>1</v>
      </c>
      <c r="B34">
        <v>8</v>
      </c>
      <c r="C34" t="s">
        <v>760</v>
      </c>
      <c r="D34">
        <v>1085</v>
      </c>
      <c r="E34" s="10" t="s">
        <v>538</v>
      </c>
      <c r="F34" s="11">
        <v>45</v>
      </c>
      <c r="G34" s="12">
        <v>43</v>
      </c>
      <c r="H34" s="13">
        <f t="shared" si="0"/>
        <v>0.9555555555555556</v>
      </c>
      <c r="I34" s="11">
        <v>319</v>
      </c>
      <c r="J34" s="12">
        <v>366</v>
      </c>
      <c r="K34" s="13">
        <f t="shared" si="1"/>
        <v>1.1473354231974922</v>
      </c>
      <c r="L34" s="11">
        <v>48</v>
      </c>
      <c r="M34" s="12">
        <v>41</v>
      </c>
      <c r="N34" s="13">
        <f t="shared" si="2"/>
        <v>0.85416666666666663</v>
      </c>
      <c r="O34" s="14">
        <f t="shared" si="3"/>
        <v>6.645833333333333</v>
      </c>
      <c r="P34" s="15">
        <f t="shared" si="4"/>
        <v>8.9268292682926838</v>
      </c>
    </row>
    <row r="35" spans="1:16" x14ac:dyDescent="0.15">
      <c r="A35">
        <v>1</v>
      </c>
      <c r="B35">
        <v>8</v>
      </c>
      <c r="C35" t="s">
        <v>759</v>
      </c>
      <c r="D35">
        <v>1080</v>
      </c>
      <c r="E35" s="10" t="s">
        <v>539</v>
      </c>
      <c r="F35" s="11">
        <v>12</v>
      </c>
      <c r="G35" s="12">
        <v>12</v>
      </c>
      <c r="H35" s="13">
        <f t="shared" si="0"/>
        <v>1</v>
      </c>
      <c r="I35" s="11">
        <v>24</v>
      </c>
      <c r="J35" s="12">
        <v>18</v>
      </c>
      <c r="K35" s="13">
        <f t="shared" si="1"/>
        <v>0.75</v>
      </c>
      <c r="L35" s="11">
        <v>14</v>
      </c>
      <c r="M35" s="12">
        <v>13</v>
      </c>
      <c r="N35" s="13">
        <f t="shared" si="2"/>
        <v>0.9285714285714286</v>
      </c>
      <c r="O35" s="14">
        <f t="shared" si="3"/>
        <v>1.7142857142857142</v>
      </c>
      <c r="P35" s="15">
        <f t="shared" si="4"/>
        <v>1.3846153846153846</v>
      </c>
    </row>
    <row r="36" spans="1:16" x14ac:dyDescent="0.15">
      <c r="A36">
        <v>1</v>
      </c>
      <c r="B36">
        <v>9</v>
      </c>
      <c r="C36" t="s">
        <v>762</v>
      </c>
      <c r="D36">
        <v>1090</v>
      </c>
      <c r="E36" s="10" t="s">
        <v>540</v>
      </c>
      <c r="F36" s="11">
        <v>35</v>
      </c>
      <c r="G36" s="12">
        <v>93</v>
      </c>
      <c r="H36" s="13">
        <f t="shared" si="0"/>
        <v>2.657142857142857</v>
      </c>
      <c r="I36" s="11">
        <v>70</v>
      </c>
      <c r="J36" s="12">
        <v>202</v>
      </c>
      <c r="K36" s="13">
        <f t="shared" si="1"/>
        <v>2.8857142857142857</v>
      </c>
      <c r="L36" s="11">
        <v>35</v>
      </c>
      <c r="M36" s="12">
        <v>84</v>
      </c>
      <c r="N36" s="13">
        <f t="shared" si="2"/>
        <v>2.4</v>
      </c>
      <c r="O36" s="14">
        <f t="shared" si="3"/>
        <v>2</v>
      </c>
      <c r="P36" s="15">
        <f t="shared" si="4"/>
        <v>2.4047619047619047</v>
      </c>
    </row>
    <row r="37" spans="1:16" x14ac:dyDescent="0.15">
      <c r="A37">
        <v>1</v>
      </c>
      <c r="B37">
        <v>10</v>
      </c>
      <c r="C37" t="s">
        <v>763</v>
      </c>
      <c r="D37">
        <v>1095</v>
      </c>
      <c r="E37" s="10" t="s">
        <v>541</v>
      </c>
      <c r="F37" s="11">
        <v>12</v>
      </c>
      <c r="G37" s="12">
        <v>12</v>
      </c>
      <c r="H37" s="13">
        <f t="shared" si="0"/>
        <v>1</v>
      </c>
      <c r="I37" s="11">
        <v>22</v>
      </c>
      <c r="J37" s="12">
        <v>17</v>
      </c>
      <c r="K37" s="13">
        <f t="shared" si="1"/>
        <v>0.77272727272727271</v>
      </c>
      <c r="L37" s="11">
        <v>10</v>
      </c>
      <c r="M37" s="12">
        <v>7</v>
      </c>
      <c r="N37" s="13">
        <f t="shared" si="2"/>
        <v>0.7</v>
      </c>
      <c r="O37" s="14">
        <f t="shared" si="3"/>
        <v>2.2000000000000002</v>
      </c>
      <c r="P37" s="15">
        <f t="shared" si="4"/>
        <v>2.4285714285714284</v>
      </c>
    </row>
    <row r="38" spans="1:16" x14ac:dyDescent="0.15">
      <c r="A38">
        <v>2</v>
      </c>
      <c r="B38">
        <v>10</v>
      </c>
      <c r="C38" t="s">
        <v>924</v>
      </c>
      <c r="D38">
        <v>1525</v>
      </c>
      <c r="E38" s="10" t="s">
        <v>542</v>
      </c>
      <c r="F38" s="11">
        <v>25</v>
      </c>
      <c r="G38" s="12">
        <v>25</v>
      </c>
      <c r="H38" s="13">
        <f t="shared" si="0"/>
        <v>1</v>
      </c>
      <c r="I38" s="11">
        <v>122</v>
      </c>
      <c r="J38" s="12">
        <v>123</v>
      </c>
      <c r="K38" s="13">
        <f t="shared" si="1"/>
        <v>1.0081967213114753</v>
      </c>
      <c r="L38" s="11">
        <v>32</v>
      </c>
      <c r="M38" s="12">
        <v>29</v>
      </c>
      <c r="N38" s="13">
        <f t="shared" si="2"/>
        <v>0.90625</v>
      </c>
      <c r="O38" s="14">
        <f t="shared" si="3"/>
        <v>3.8125</v>
      </c>
      <c r="P38" s="15">
        <f t="shared" si="4"/>
        <v>4.2413793103448274</v>
      </c>
    </row>
    <row r="39" spans="1:16" x14ac:dyDescent="0.15">
      <c r="A39">
        <v>2</v>
      </c>
      <c r="B39">
        <v>10</v>
      </c>
      <c r="C39" t="s">
        <v>920</v>
      </c>
      <c r="D39">
        <v>1523</v>
      </c>
      <c r="E39" s="10" t="s">
        <v>543</v>
      </c>
      <c r="F39" s="11">
        <v>18</v>
      </c>
      <c r="G39" s="12">
        <v>18</v>
      </c>
      <c r="H39" s="13">
        <f t="shared" si="0"/>
        <v>1</v>
      </c>
      <c r="I39" s="11">
        <v>58</v>
      </c>
      <c r="J39" s="12">
        <v>46</v>
      </c>
      <c r="K39" s="13">
        <f t="shared" si="1"/>
        <v>0.7931034482758621</v>
      </c>
      <c r="L39" s="11">
        <v>22</v>
      </c>
      <c r="M39" s="12">
        <v>18</v>
      </c>
      <c r="N39" s="13">
        <f t="shared" si="2"/>
        <v>0.81818181818181823</v>
      </c>
      <c r="O39" s="14">
        <f t="shared" si="3"/>
        <v>2.6363636363636362</v>
      </c>
      <c r="P39" s="15">
        <f t="shared" si="4"/>
        <v>2.5555555555555554</v>
      </c>
    </row>
    <row r="40" spans="1:16" x14ac:dyDescent="0.15">
      <c r="A40">
        <v>1</v>
      </c>
      <c r="B40">
        <v>11</v>
      </c>
      <c r="C40" t="s">
        <v>765</v>
      </c>
      <c r="D40">
        <v>1100</v>
      </c>
      <c r="E40" s="10" t="s">
        <v>544</v>
      </c>
      <c r="F40" s="11">
        <v>26</v>
      </c>
      <c r="G40" s="12">
        <v>26</v>
      </c>
      <c r="H40" s="13">
        <f t="shared" si="0"/>
        <v>1</v>
      </c>
      <c r="I40" s="11">
        <v>82</v>
      </c>
      <c r="J40" s="12">
        <v>88</v>
      </c>
      <c r="K40" s="13">
        <f t="shared" si="1"/>
        <v>1.0731707317073171</v>
      </c>
      <c r="L40" s="11">
        <v>25</v>
      </c>
      <c r="M40" s="12">
        <v>24</v>
      </c>
      <c r="N40" s="13">
        <f t="shared" si="2"/>
        <v>0.96</v>
      </c>
      <c r="O40" s="14">
        <f t="shared" si="3"/>
        <v>3.28</v>
      </c>
      <c r="P40" s="15">
        <f t="shared" si="4"/>
        <v>3.6666666666666665</v>
      </c>
    </row>
    <row r="41" spans="1:16" x14ac:dyDescent="0.15">
      <c r="A41">
        <v>1</v>
      </c>
      <c r="B41">
        <v>12</v>
      </c>
      <c r="C41" t="s">
        <v>767</v>
      </c>
      <c r="D41">
        <v>1105</v>
      </c>
      <c r="E41" s="10" t="s">
        <v>545</v>
      </c>
      <c r="F41" s="11">
        <v>183</v>
      </c>
      <c r="G41" s="12">
        <v>175</v>
      </c>
      <c r="H41" s="13">
        <f t="shared" si="0"/>
        <v>0.95628415300546443</v>
      </c>
      <c r="I41" s="11">
        <v>484</v>
      </c>
      <c r="J41" s="12">
        <v>495</v>
      </c>
      <c r="K41" s="13">
        <f t="shared" si="1"/>
        <v>1.0227272727272727</v>
      </c>
      <c r="L41" s="11">
        <v>125</v>
      </c>
      <c r="M41" s="12">
        <v>132</v>
      </c>
      <c r="N41" s="13">
        <f t="shared" si="2"/>
        <v>1.056</v>
      </c>
      <c r="O41" s="14">
        <f t="shared" si="3"/>
        <v>3.8719999999999999</v>
      </c>
      <c r="P41" s="15">
        <f t="shared" si="4"/>
        <v>3.75</v>
      </c>
    </row>
    <row r="42" spans="1:16" x14ac:dyDescent="0.15">
      <c r="A42">
        <v>1</v>
      </c>
      <c r="B42">
        <v>13</v>
      </c>
      <c r="C42" t="s">
        <v>769</v>
      </c>
      <c r="D42">
        <v>1110</v>
      </c>
      <c r="E42" s="10" t="s">
        <v>546</v>
      </c>
      <c r="F42" s="11">
        <v>35</v>
      </c>
      <c r="G42" s="12">
        <v>35</v>
      </c>
      <c r="H42" s="13">
        <f t="shared" si="0"/>
        <v>1</v>
      </c>
      <c r="I42" s="11">
        <v>193</v>
      </c>
      <c r="J42" s="12">
        <v>189</v>
      </c>
      <c r="K42" s="13">
        <f t="shared" si="1"/>
        <v>0.97927461139896377</v>
      </c>
      <c r="L42" s="11">
        <v>34</v>
      </c>
      <c r="M42" s="12">
        <v>36</v>
      </c>
      <c r="N42" s="13">
        <f t="shared" si="2"/>
        <v>1.0588235294117647</v>
      </c>
      <c r="O42" s="14">
        <f t="shared" si="3"/>
        <v>5.6764705882352944</v>
      </c>
      <c r="P42" s="15">
        <f t="shared" si="4"/>
        <v>5.25</v>
      </c>
    </row>
    <row r="43" spans="1:16" x14ac:dyDescent="0.15">
      <c r="A43">
        <v>1</v>
      </c>
      <c r="B43">
        <v>13</v>
      </c>
      <c r="C43" t="s">
        <v>770</v>
      </c>
      <c r="D43">
        <v>1115</v>
      </c>
      <c r="E43" s="10" t="s">
        <v>547</v>
      </c>
      <c r="F43" s="11">
        <v>51</v>
      </c>
      <c r="G43" s="12">
        <v>51</v>
      </c>
      <c r="H43" s="13">
        <f t="shared" si="0"/>
        <v>1</v>
      </c>
      <c r="I43" s="11">
        <v>182</v>
      </c>
      <c r="J43" s="12">
        <v>108</v>
      </c>
      <c r="K43" s="13">
        <f t="shared" si="1"/>
        <v>0.59340659340659341</v>
      </c>
      <c r="L43" s="11">
        <v>42</v>
      </c>
      <c r="M43" s="12">
        <v>44</v>
      </c>
      <c r="N43" s="13">
        <f t="shared" si="2"/>
        <v>1.0476190476190477</v>
      </c>
      <c r="O43" s="14">
        <f t="shared" si="3"/>
        <v>4.333333333333333</v>
      </c>
      <c r="P43" s="15">
        <f t="shared" si="4"/>
        <v>2.4545454545454546</v>
      </c>
    </row>
    <row r="44" spans="1:16" x14ac:dyDescent="0.15">
      <c r="A44">
        <v>1</v>
      </c>
      <c r="B44">
        <v>13</v>
      </c>
      <c r="C44" t="s">
        <v>781</v>
      </c>
      <c r="D44">
        <v>1152</v>
      </c>
      <c r="E44" s="10" t="s">
        <v>548</v>
      </c>
      <c r="F44" s="11">
        <v>41</v>
      </c>
      <c r="G44" s="12">
        <v>41</v>
      </c>
      <c r="H44" s="13">
        <f t="shared" si="0"/>
        <v>1</v>
      </c>
      <c r="I44" s="11">
        <v>153</v>
      </c>
      <c r="J44" s="12">
        <v>201</v>
      </c>
      <c r="K44" s="13">
        <f t="shared" si="1"/>
        <v>1.3137254901960784</v>
      </c>
      <c r="L44" s="11">
        <v>35</v>
      </c>
      <c r="M44" s="12">
        <v>33</v>
      </c>
      <c r="N44" s="13">
        <f t="shared" si="2"/>
        <v>0.94285714285714284</v>
      </c>
      <c r="O44" s="14">
        <f t="shared" si="3"/>
        <v>4.371428571428571</v>
      </c>
      <c r="P44" s="15">
        <f t="shared" si="4"/>
        <v>6.0909090909090908</v>
      </c>
    </row>
    <row r="45" spans="1:16" x14ac:dyDescent="0.15">
      <c r="A45">
        <v>1</v>
      </c>
      <c r="B45">
        <v>13</v>
      </c>
      <c r="C45" t="s">
        <v>777</v>
      </c>
      <c r="D45">
        <v>1150</v>
      </c>
      <c r="E45" s="10" t="s">
        <v>1498</v>
      </c>
      <c r="F45" s="11">
        <v>138</v>
      </c>
      <c r="G45" s="12">
        <v>220</v>
      </c>
      <c r="H45" s="13" t="s">
        <v>1506</v>
      </c>
      <c r="I45" s="11">
        <v>853</v>
      </c>
      <c r="J45" s="12">
        <v>1102</v>
      </c>
      <c r="K45" s="13" t="s">
        <v>1506</v>
      </c>
      <c r="L45" s="11">
        <v>127</v>
      </c>
      <c r="M45" s="12">
        <v>209</v>
      </c>
      <c r="N45" s="13" t="s">
        <v>1506</v>
      </c>
      <c r="O45" s="14">
        <f t="shared" si="3"/>
        <v>6.7165354330708658</v>
      </c>
      <c r="P45" s="15">
        <f t="shared" si="4"/>
        <v>5.2727272727272725</v>
      </c>
    </row>
    <row r="46" spans="1:16" x14ac:dyDescent="0.15">
      <c r="A46">
        <v>1</v>
      </c>
      <c r="B46">
        <v>13</v>
      </c>
      <c r="C46" t="s">
        <v>1091</v>
      </c>
      <c r="D46">
        <v>1135</v>
      </c>
      <c r="E46" s="10" t="s">
        <v>629</v>
      </c>
      <c r="F46" s="11"/>
      <c r="G46" s="12">
        <v>49</v>
      </c>
      <c r="H46" s="13" t="s">
        <v>1506</v>
      </c>
      <c r="I46" s="11"/>
      <c r="J46" s="12">
        <v>141</v>
      </c>
      <c r="K46" s="13" t="s">
        <v>1506</v>
      </c>
      <c r="L46" s="11"/>
      <c r="M46" s="12">
        <v>44</v>
      </c>
      <c r="N46" s="13" t="s">
        <v>1506</v>
      </c>
      <c r="O46" s="14" t="str">
        <f t="shared" si="3"/>
        <v>-</v>
      </c>
      <c r="P46" s="15">
        <f t="shared" si="4"/>
        <v>3.2045454545454546</v>
      </c>
    </row>
    <row r="47" spans="1:16" x14ac:dyDescent="0.15">
      <c r="A47">
        <v>2</v>
      </c>
      <c r="B47">
        <v>13</v>
      </c>
      <c r="C47" t="s">
        <v>933</v>
      </c>
      <c r="D47">
        <v>1532</v>
      </c>
      <c r="E47" s="10" t="s">
        <v>549</v>
      </c>
      <c r="F47" s="11">
        <v>49</v>
      </c>
      <c r="G47" s="12">
        <v>54</v>
      </c>
      <c r="H47" s="13">
        <f t="shared" si="0"/>
        <v>1.1020408163265305</v>
      </c>
      <c r="I47" s="11">
        <v>92</v>
      </c>
      <c r="J47" s="12">
        <v>106</v>
      </c>
      <c r="K47" s="13">
        <f t="shared" si="1"/>
        <v>1.1521739130434783</v>
      </c>
      <c r="L47" s="11">
        <v>46</v>
      </c>
      <c r="M47" s="12">
        <v>45</v>
      </c>
      <c r="N47" s="13">
        <f t="shared" si="2"/>
        <v>0.97826086956521741</v>
      </c>
      <c r="O47" s="14">
        <f t="shared" si="3"/>
        <v>2</v>
      </c>
      <c r="P47" s="15">
        <f t="shared" si="4"/>
        <v>2.3555555555555556</v>
      </c>
    </row>
    <row r="48" spans="1:16" x14ac:dyDescent="0.15">
      <c r="A48">
        <v>1</v>
      </c>
      <c r="B48">
        <v>13</v>
      </c>
      <c r="C48" t="s">
        <v>783</v>
      </c>
      <c r="D48">
        <v>1160</v>
      </c>
      <c r="E48" s="10" t="s">
        <v>550</v>
      </c>
      <c r="F48" s="11">
        <v>32</v>
      </c>
      <c r="G48" s="12">
        <v>33</v>
      </c>
      <c r="H48" s="13">
        <f t="shared" si="0"/>
        <v>1.03125</v>
      </c>
      <c r="I48" s="11">
        <v>109</v>
      </c>
      <c r="J48" s="12">
        <v>91</v>
      </c>
      <c r="K48" s="13">
        <f t="shared" si="1"/>
        <v>0.83486238532110091</v>
      </c>
      <c r="L48" s="11">
        <v>27</v>
      </c>
      <c r="M48" s="12">
        <v>28</v>
      </c>
      <c r="N48" s="13">
        <f t="shared" si="2"/>
        <v>1.037037037037037</v>
      </c>
      <c r="O48" s="14">
        <f t="shared" si="3"/>
        <v>4.0370370370370372</v>
      </c>
      <c r="P48" s="15">
        <f t="shared" si="4"/>
        <v>3.25</v>
      </c>
    </row>
    <row r="49" spans="1:16" x14ac:dyDescent="0.15">
      <c r="A49">
        <v>1</v>
      </c>
      <c r="B49">
        <v>14</v>
      </c>
      <c r="C49" t="s">
        <v>787</v>
      </c>
      <c r="D49">
        <v>1170</v>
      </c>
      <c r="E49" s="10" t="s">
        <v>551</v>
      </c>
      <c r="F49" s="11">
        <v>105</v>
      </c>
      <c r="G49" s="12">
        <v>111</v>
      </c>
      <c r="H49" s="13">
        <f t="shared" si="0"/>
        <v>1.0571428571428572</v>
      </c>
      <c r="I49" s="11">
        <v>328</v>
      </c>
      <c r="J49" s="12">
        <v>403</v>
      </c>
      <c r="K49" s="13">
        <f t="shared" si="1"/>
        <v>1.2286585365853659</v>
      </c>
      <c r="L49" s="11">
        <v>102</v>
      </c>
      <c r="M49" s="12">
        <v>105</v>
      </c>
      <c r="N49" s="13">
        <f t="shared" si="2"/>
        <v>1.0294117647058822</v>
      </c>
      <c r="O49" s="14">
        <f t="shared" si="3"/>
        <v>3.215686274509804</v>
      </c>
      <c r="P49" s="15">
        <f t="shared" si="4"/>
        <v>3.8380952380952382</v>
      </c>
    </row>
    <row r="50" spans="1:16" x14ac:dyDescent="0.15">
      <c r="A50">
        <v>2</v>
      </c>
      <c r="B50">
        <v>14</v>
      </c>
      <c r="C50" t="s">
        <v>935</v>
      </c>
      <c r="D50">
        <v>1540</v>
      </c>
      <c r="E50" s="10" t="s">
        <v>552</v>
      </c>
      <c r="F50" s="11">
        <v>35</v>
      </c>
      <c r="G50" s="12">
        <v>35</v>
      </c>
      <c r="H50" s="13">
        <f t="shared" si="0"/>
        <v>1</v>
      </c>
      <c r="I50" s="11">
        <v>173</v>
      </c>
      <c r="J50" s="12">
        <v>195</v>
      </c>
      <c r="K50" s="13">
        <f t="shared" si="1"/>
        <v>1.1271676300578035</v>
      </c>
      <c r="L50" s="11">
        <v>44</v>
      </c>
      <c r="M50" s="12">
        <v>46</v>
      </c>
      <c r="N50" s="13">
        <f t="shared" si="2"/>
        <v>1.0454545454545454</v>
      </c>
      <c r="O50" s="14">
        <f t="shared" si="3"/>
        <v>3.9318181818181817</v>
      </c>
      <c r="P50" s="15">
        <f t="shared" si="4"/>
        <v>4.2391304347826084</v>
      </c>
    </row>
    <row r="51" spans="1:16" x14ac:dyDescent="0.15">
      <c r="A51">
        <v>2</v>
      </c>
      <c r="B51">
        <v>15</v>
      </c>
      <c r="C51" t="s">
        <v>947</v>
      </c>
      <c r="D51">
        <v>1546</v>
      </c>
      <c r="E51" s="10" t="s">
        <v>553</v>
      </c>
      <c r="F51" s="11">
        <v>60</v>
      </c>
      <c r="G51" s="12">
        <v>60</v>
      </c>
      <c r="H51" s="13">
        <f t="shared" si="0"/>
        <v>1</v>
      </c>
      <c r="I51" s="11">
        <v>303</v>
      </c>
      <c r="J51" s="12">
        <v>260</v>
      </c>
      <c r="K51" s="13">
        <f t="shared" si="1"/>
        <v>0.85808580858085803</v>
      </c>
      <c r="L51" s="11">
        <v>67</v>
      </c>
      <c r="M51" s="12">
        <v>67</v>
      </c>
      <c r="N51" s="13">
        <f t="shared" si="2"/>
        <v>1</v>
      </c>
      <c r="O51" s="14">
        <f t="shared" si="3"/>
        <v>4.5223880597014929</v>
      </c>
      <c r="P51" s="15">
        <f t="shared" si="4"/>
        <v>3.8805970149253732</v>
      </c>
    </row>
    <row r="52" spans="1:16" x14ac:dyDescent="0.15">
      <c r="A52">
        <v>1</v>
      </c>
      <c r="B52">
        <v>15</v>
      </c>
      <c r="C52" t="s">
        <v>791</v>
      </c>
      <c r="D52">
        <v>1180</v>
      </c>
      <c r="E52" s="10" t="s">
        <v>554</v>
      </c>
      <c r="F52" s="11">
        <v>82</v>
      </c>
      <c r="G52" s="12">
        <v>117</v>
      </c>
      <c r="H52" s="13">
        <f t="shared" si="0"/>
        <v>1.4268292682926829</v>
      </c>
      <c r="I52" s="11">
        <v>158</v>
      </c>
      <c r="J52" s="12">
        <v>206</v>
      </c>
      <c r="K52" s="13">
        <f t="shared" si="1"/>
        <v>1.3037974683544304</v>
      </c>
      <c r="L52" s="11">
        <v>77</v>
      </c>
      <c r="M52" s="12">
        <v>116</v>
      </c>
      <c r="N52" s="13">
        <f t="shared" si="2"/>
        <v>1.5064935064935066</v>
      </c>
      <c r="O52" s="14">
        <f t="shared" si="3"/>
        <v>2.051948051948052</v>
      </c>
      <c r="P52" s="15">
        <f t="shared" si="4"/>
        <v>1.7758620689655173</v>
      </c>
    </row>
    <row r="53" spans="1:16" x14ac:dyDescent="0.15">
      <c r="A53">
        <v>2</v>
      </c>
      <c r="B53">
        <v>15</v>
      </c>
      <c r="C53" t="s">
        <v>943</v>
      </c>
      <c r="D53">
        <v>1544</v>
      </c>
      <c r="E53" s="10" t="s">
        <v>555</v>
      </c>
      <c r="F53" s="11">
        <v>0</v>
      </c>
      <c r="G53" s="12">
        <v>0</v>
      </c>
      <c r="H53" s="13" t="s">
        <v>1506</v>
      </c>
      <c r="I53" s="11">
        <v>0</v>
      </c>
      <c r="J53" s="12">
        <v>1</v>
      </c>
      <c r="K53" s="13" t="s">
        <v>1506</v>
      </c>
      <c r="L53" s="11"/>
      <c r="M53" s="12">
        <v>1</v>
      </c>
      <c r="N53" s="13" t="s">
        <v>1506</v>
      </c>
      <c r="O53" s="14" t="str">
        <f t="shared" si="3"/>
        <v>-</v>
      </c>
      <c r="P53" s="15">
        <f t="shared" si="4"/>
        <v>1</v>
      </c>
    </row>
    <row r="54" spans="1:16" x14ac:dyDescent="0.15">
      <c r="A54">
        <v>1</v>
      </c>
      <c r="B54">
        <v>16</v>
      </c>
      <c r="C54" t="s">
        <v>795</v>
      </c>
      <c r="D54">
        <v>1190</v>
      </c>
      <c r="E54" s="10" t="s">
        <v>556</v>
      </c>
      <c r="F54" s="11">
        <v>94</v>
      </c>
      <c r="G54" s="12">
        <v>91</v>
      </c>
      <c r="H54" s="13">
        <f t="shared" si="0"/>
        <v>0.96808510638297873</v>
      </c>
      <c r="I54" s="11">
        <v>144</v>
      </c>
      <c r="J54" s="12">
        <v>143</v>
      </c>
      <c r="K54" s="13">
        <f t="shared" si="1"/>
        <v>0.99305555555555558</v>
      </c>
      <c r="L54" s="11">
        <v>67</v>
      </c>
      <c r="M54" s="12">
        <v>72</v>
      </c>
      <c r="N54" s="13">
        <f t="shared" si="2"/>
        <v>1.0746268656716418</v>
      </c>
      <c r="O54" s="14">
        <f t="shared" si="3"/>
        <v>2.1492537313432836</v>
      </c>
      <c r="P54" s="15">
        <f t="shared" si="4"/>
        <v>1.9861111111111112</v>
      </c>
    </row>
    <row r="55" spans="1:16" x14ac:dyDescent="0.15">
      <c r="A55">
        <v>1</v>
      </c>
      <c r="B55">
        <v>17</v>
      </c>
      <c r="C55" t="s">
        <v>797</v>
      </c>
      <c r="D55">
        <v>1200</v>
      </c>
      <c r="E55" s="10" t="s">
        <v>557</v>
      </c>
      <c r="F55" s="11">
        <v>192</v>
      </c>
      <c r="G55" s="12">
        <v>219</v>
      </c>
      <c r="H55" s="13">
        <f t="shared" si="0"/>
        <v>1.140625</v>
      </c>
      <c r="I55" s="11">
        <v>200</v>
      </c>
      <c r="J55" s="12">
        <v>333</v>
      </c>
      <c r="K55" s="13">
        <f t="shared" si="1"/>
        <v>1.665</v>
      </c>
      <c r="L55" s="11">
        <v>131</v>
      </c>
      <c r="M55" s="12">
        <v>193</v>
      </c>
      <c r="N55" s="13">
        <f t="shared" si="2"/>
        <v>1.4732824427480915</v>
      </c>
      <c r="O55" s="14">
        <f t="shared" si="3"/>
        <v>1.5267175572519085</v>
      </c>
      <c r="P55" s="15">
        <f t="shared" si="4"/>
        <v>1.7253886010362693</v>
      </c>
    </row>
    <row r="56" spans="1:16" x14ac:dyDescent="0.15">
      <c r="A56">
        <v>1</v>
      </c>
      <c r="B56">
        <v>18</v>
      </c>
      <c r="C56" t="s">
        <v>799</v>
      </c>
      <c r="D56">
        <v>1205</v>
      </c>
      <c r="E56" s="10" t="s">
        <v>558</v>
      </c>
      <c r="F56" s="11">
        <v>71</v>
      </c>
      <c r="G56" s="12">
        <v>96</v>
      </c>
      <c r="H56" s="13">
        <f t="shared" si="0"/>
        <v>1.352112676056338</v>
      </c>
      <c r="I56" s="11">
        <v>159</v>
      </c>
      <c r="J56" s="12">
        <v>174</v>
      </c>
      <c r="K56" s="13">
        <f t="shared" si="1"/>
        <v>1.0943396226415094</v>
      </c>
      <c r="L56" s="11">
        <v>77</v>
      </c>
      <c r="M56" s="12">
        <v>90</v>
      </c>
      <c r="N56" s="13">
        <f t="shared" si="2"/>
        <v>1.1688311688311688</v>
      </c>
      <c r="O56" s="14">
        <f t="shared" si="3"/>
        <v>2.0649350649350651</v>
      </c>
      <c r="P56" s="15">
        <f t="shared" si="4"/>
        <v>1.9333333333333333</v>
      </c>
    </row>
    <row r="57" spans="1:16" x14ac:dyDescent="0.15">
      <c r="A57">
        <v>2</v>
      </c>
      <c r="B57">
        <v>18</v>
      </c>
      <c r="C57" t="s">
        <v>959</v>
      </c>
      <c r="D57">
        <v>1555</v>
      </c>
      <c r="E57" s="10" t="s">
        <v>559</v>
      </c>
      <c r="F57" s="11">
        <v>19</v>
      </c>
      <c r="G57" s="12">
        <v>32</v>
      </c>
      <c r="H57" s="13">
        <f t="shared" si="0"/>
        <v>1.6842105263157894</v>
      </c>
      <c r="I57" s="11">
        <v>72</v>
      </c>
      <c r="J57" s="12">
        <v>115</v>
      </c>
      <c r="K57" s="13">
        <f t="shared" si="1"/>
        <v>1.5972222222222223</v>
      </c>
      <c r="L57" s="11">
        <v>24</v>
      </c>
      <c r="M57" s="12">
        <v>42</v>
      </c>
      <c r="N57" s="13">
        <f t="shared" si="2"/>
        <v>1.75</v>
      </c>
      <c r="O57" s="14">
        <f t="shared" si="3"/>
        <v>3</v>
      </c>
      <c r="P57" s="15">
        <f t="shared" si="4"/>
        <v>2.7380952380952381</v>
      </c>
    </row>
    <row r="58" spans="1:16" x14ac:dyDescent="0.15">
      <c r="A58">
        <v>2</v>
      </c>
      <c r="B58">
        <v>19</v>
      </c>
      <c r="C58" t="s">
        <v>963</v>
      </c>
      <c r="D58">
        <v>1560</v>
      </c>
      <c r="E58" s="10" t="s">
        <v>560</v>
      </c>
      <c r="F58" s="11">
        <v>61</v>
      </c>
      <c r="G58" s="12">
        <v>61</v>
      </c>
      <c r="H58" s="13">
        <f t="shared" si="0"/>
        <v>1</v>
      </c>
      <c r="I58" s="11">
        <v>164</v>
      </c>
      <c r="J58" s="12">
        <v>153</v>
      </c>
      <c r="K58" s="13">
        <f t="shared" si="1"/>
        <v>0.93292682926829273</v>
      </c>
      <c r="L58" s="11">
        <v>74</v>
      </c>
      <c r="M58" s="12">
        <v>73</v>
      </c>
      <c r="N58" s="13">
        <f t="shared" si="2"/>
        <v>0.98648648648648651</v>
      </c>
      <c r="O58" s="14">
        <f t="shared" si="3"/>
        <v>2.2162162162162162</v>
      </c>
      <c r="P58" s="15">
        <f t="shared" si="4"/>
        <v>2.095890410958904</v>
      </c>
    </row>
    <row r="59" spans="1:16" x14ac:dyDescent="0.15">
      <c r="A59">
        <v>1</v>
      </c>
      <c r="B59">
        <v>19</v>
      </c>
      <c r="C59" t="s">
        <v>801</v>
      </c>
      <c r="D59">
        <v>1215</v>
      </c>
      <c r="E59" s="10" t="s">
        <v>561</v>
      </c>
      <c r="F59" s="11">
        <v>71</v>
      </c>
      <c r="G59" s="12">
        <v>70</v>
      </c>
      <c r="H59" s="13">
        <f t="shared" si="0"/>
        <v>0.9859154929577465</v>
      </c>
      <c r="I59" s="11">
        <v>230</v>
      </c>
      <c r="J59" s="12">
        <v>197</v>
      </c>
      <c r="K59" s="13">
        <f t="shared" si="1"/>
        <v>0.85652173913043483</v>
      </c>
      <c r="L59" s="11">
        <v>68</v>
      </c>
      <c r="M59" s="12">
        <v>66</v>
      </c>
      <c r="N59" s="13">
        <f t="shared" si="2"/>
        <v>0.97058823529411764</v>
      </c>
      <c r="O59" s="14">
        <f t="shared" si="3"/>
        <v>3.3823529411764706</v>
      </c>
      <c r="P59" s="15">
        <f t="shared" si="4"/>
        <v>2.9848484848484849</v>
      </c>
    </row>
    <row r="60" spans="1:16" x14ac:dyDescent="0.15">
      <c r="A60">
        <v>2</v>
      </c>
      <c r="B60">
        <v>19</v>
      </c>
      <c r="C60" t="s">
        <v>965</v>
      </c>
      <c r="D60">
        <v>1561</v>
      </c>
      <c r="E60" s="10" t="s">
        <v>643</v>
      </c>
      <c r="F60" s="11"/>
      <c r="G60" s="12">
        <v>3</v>
      </c>
      <c r="H60" s="13" t="s">
        <v>1506</v>
      </c>
      <c r="I60" s="11"/>
      <c r="J60" s="12">
        <v>24</v>
      </c>
      <c r="K60" s="13" t="s">
        <v>1506</v>
      </c>
      <c r="L60" s="11"/>
      <c r="M60" s="12">
        <v>3</v>
      </c>
      <c r="N60" s="13" t="s">
        <v>1506</v>
      </c>
      <c r="O60" s="14" t="str">
        <f t="shared" si="3"/>
        <v>-</v>
      </c>
      <c r="P60" s="15">
        <f t="shared" si="4"/>
        <v>8</v>
      </c>
    </row>
    <row r="61" spans="1:16" x14ac:dyDescent="0.15">
      <c r="A61">
        <v>1</v>
      </c>
      <c r="B61">
        <v>20</v>
      </c>
      <c r="C61" t="s">
        <v>803</v>
      </c>
      <c r="D61">
        <v>1225</v>
      </c>
      <c r="E61" s="10" t="s">
        <v>562</v>
      </c>
      <c r="F61" s="11">
        <v>16</v>
      </c>
      <c r="G61" s="12">
        <v>32</v>
      </c>
      <c r="H61" s="13">
        <f t="shared" si="0"/>
        <v>2</v>
      </c>
      <c r="I61" s="11">
        <v>33</v>
      </c>
      <c r="J61" s="12">
        <v>72</v>
      </c>
      <c r="K61" s="13">
        <f t="shared" si="1"/>
        <v>2.1818181818181817</v>
      </c>
      <c r="L61" s="11">
        <v>17</v>
      </c>
      <c r="M61" s="12">
        <v>33</v>
      </c>
      <c r="N61" s="13">
        <f t="shared" si="2"/>
        <v>1.9411764705882353</v>
      </c>
      <c r="O61" s="14">
        <f t="shared" si="3"/>
        <v>1.9411764705882353</v>
      </c>
      <c r="P61" s="15">
        <f t="shared" si="4"/>
        <v>2.1818181818181817</v>
      </c>
    </row>
    <row r="62" spans="1:16" x14ac:dyDescent="0.15">
      <c r="A62">
        <v>2</v>
      </c>
      <c r="B62">
        <v>20</v>
      </c>
      <c r="C62" t="s">
        <v>969</v>
      </c>
      <c r="D62">
        <v>1563</v>
      </c>
      <c r="E62" s="10" t="s">
        <v>563</v>
      </c>
      <c r="F62" s="11">
        <v>60</v>
      </c>
      <c r="G62" s="12">
        <v>60</v>
      </c>
      <c r="H62" s="13">
        <f t="shared" si="0"/>
        <v>1</v>
      </c>
      <c r="I62" s="11">
        <v>164</v>
      </c>
      <c r="J62" s="12">
        <v>187</v>
      </c>
      <c r="K62" s="13">
        <f t="shared" si="1"/>
        <v>1.1402439024390243</v>
      </c>
      <c r="L62" s="11">
        <v>66</v>
      </c>
      <c r="M62" s="12">
        <v>68</v>
      </c>
      <c r="N62" s="13">
        <f t="shared" si="2"/>
        <v>1.0303030303030303</v>
      </c>
      <c r="O62" s="14">
        <f t="shared" si="3"/>
        <v>2.4848484848484849</v>
      </c>
      <c r="P62" s="15">
        <f t="shared" si="4"/>
        <v>2.75</v>
      </c>
    </row>
    <row r="63" spans="1:16" x14ac:dyDescent="0.15">
      <c r="A63">
        <v>2</v>
      </c>
      <c r="B63">
        <v>20</v>
      </c>
      <c r="C63" t="s">
        <v>975</v>
      </c>
      <c r="D63">
        <v>1566</v>
      </c>
      <c r="E63" s="10" t="s">
        <v>564</v>
      </c>
      <c r="F63" s="11">
        <v>20</v>
      </c>
      <c r="G63" s="12">
        <v>22</v>
      </c>
      <c r="H63" s="13">
        <f t="shared" si="0"/>
        <v>1.1000000000000001</v>
      </c>
      <c r="I63" s="11">
        <v>70</v>
      </c>
      <c r="J63" s="12">
        <v>78</v>
      </c>
      <c r="K63" s="13">
        <f t="shared" si="1"/>
        <v>1.1142857142857143</v>
      </c>
      <c r="L63" s="11">
        <v>23</v>
      </c>
      <c r="M63" s="12">
        <v>28</v>
      </c>
      <c r="N63" s="13">
        <f t="shared" si="2"/>
        <v>1.2173913043478262</v>
      </c>
      <c r="O63" s="14">
        <f t="shared" si="3"/>
        <v>3.0434782608695654</v>
      </c>
      <c r="P63" s="15">
        <f t="shared" si="4"/>
        <v>2.7857142857142856</v>
      </c>
    </row>
    <row r="64" spans="1:16" x14ac:dyDescent="0.15">
      <c r="A64">
        <v>1</v>
      </c>
      <c r="B64">
        <v>22</v>
      </c>
      <c r="C64" t="s">
        <v>805</v>
      </c>
      <c r="D64">
        <v>1230</v>
      </c>
      <c r="E64" s="10" t="s">
        <v>565</v>
      </c>
      <c r="F64" s="11">
        <v>89</v>
      </c>
      <c r="G64" s="12">
        <v>88</v>
      </c>
      <c r="H64" s="13">
        <f t="shared" si="0"/>
        <v>0.9887640449438202</v>
      </c>
      <c r="I64" s="11">
        <v>250</v>
      </c>
      <c r="J64" s="12">
        <v>189</v>
      </c>
      <c r="K64" s="13">
        <f t="shared" si="1"/>
        <v>0.75600000000000001</v>
      </c>
      <c r="L64" s="11">
        <v>81</v>
      </c>
      <c r="M64" s="12">
        <v>78</v>
      </c>
      <c r="N64" s="13">
        <f t="shared" si="2"/>
        <v>0.96296296296296291</v>
      </c>
      <c r="O64" s="14">
        <f t="shared" si="3"/>
        <v>3.0864197530864197</v>
      </c>
      <c r="P64" s="15">
        <f t="shared" si="4"/>
        <v>2.4230769230769229</v>
      </c>
    </row>
    <row r="65" spans="1:16" x14ac:dyDescent="0.15">
      <c r="A65">
        <v>1</v>
      </c>
      <c r="B65">
        <v>23</v>
      </c>
      <c r="C65" t="s">
        <v>809</v>
      </c>
      <c r="D65">
        <v>1240</v>
      </c>
      <c r="E65" s="10" t="s">
        <v>566</v>
      </c>
      <c r="F65" s="11">
        <v>34</v>
      </c>
      <c r="G65" s="12">
        <v>51</v>
      </c>
      <c r="H65" s="13">
        <f t="shared" si="0"/>
        <v>1.5</v>
      </c>
      <c r="I65" s="11">
        <v>168</v>
      </c>
      <c r="J65" s="12">
        <v>206</v>
      </c>
      <c r="K65" s="13">
        <f t="shared" si="1"/>
        <v>1.2261904761904763</v>
      </c>
      <c r="L65" s="11">
        <v>40</v>
      </c>
      <c r="M65" s="12">
        <v>56</v>
      </c>
      <c r="N65" s="13">
        <f t="shared" si="2"/>
        <v>1.4</v>
      </c>
      <c r="O65" s="14">
        <f t="shared" si="3"/>
        <v>4.2</v>
      </c>
      <c r="P65" s="15">
        <f t="shared" si="4"/>
        <v>3.6785714285714284</v>
      </c>
    </row>
    <row r="66" spans="1:16" x14ac:dyDescent="0.15">
      <c r="A66">
        <v>2</v>
      </c>
      <c r="B66">
        <v>23</v>
      </c>
      <c r="C66" t="s">
        <v>987</v>
      </c>
      <c r="D66">
        <v>1580</v>
      </c>
      <c r="E66" s="10" t="s">
        <v>567</v>
      </c>
      <c r="F66" s="11">
        <v>10</v>
      </c>
      <c r="G66" s="12">
        <v>16</v>
      </c>
      <c r="H66" s="13">
        <f t="shared" si="0"/>
        <v>1.6</v>
      </c>
      <c r="I66" s="11">
        <v>95</v>
      </c>
      <c r="J66" s="12">
        <v>138</v>
      </c>
      <c r="K66" s="13">
        <f t="shared" si="1"/>
        <v>1.4526315789473685</v>
      </c>
      <c r="L66" s="11">
        <v>19</v>
      </c>
      <c r="M66" s="12">
        <v>27</v>
      </c>
      <c r="N66" s="13">
        <f t="shared" si="2"/>
        <v>1.4210526315789473</v>
      </c>
      <c r="O66" s="14">
        <f t="shared" si="3"/>
        <v>5</v>
      </c>
      <c r="P66" s="15">
        <f t="shared" si="4"/>
        <v>5.1111111111111107</v>
      </c>
    </row>
    <row r="67" spans="1:16" x14ac:dyDescent="0.15">
      <c r="A67">
        <v>1</v>
      </c>
      <c r="B67">
        <v>23</v>
      </c>
      <c r="C67" t="s">
        <v>811</v>
      </c>
      <c r="D67">
        <v>1245</v>
      </c>
      <c r="E67" s="10" t="s">
        <v>568</v>
      </c>
      <c r="F67" s="11"/>
      <c r="G67" s="12"/>
      <c r="H67" s="13" t="s">
        <v>1506</v>
      </c>
      <c r="I67" s="11"/>
      <c r="J67" s="12"/>
      <c r="K67" s="13" t="s">
        <v>1506</v>
      </c>
      <c r="L67" s="11"/>
      <c r="M67" s="12"/>
      <c r="N67" s="13" t="s">
        <v>1506</v>
      </c>
      <c r="O67" s="14" t="str">
        <f t="shared" si="3"/>
        <v>-</v>
      </c>
      <c r="P67" s="15" t="str">
        <f t="shared" si="4"/>
        <v>-</v>
      </c>
    </row>
    <row r="68" spans="1:16" x14ac:dyDescent="0.15">
      <c r="A68">
        <v>1</v>
      </c>
      <c r="B68">
        <v>23</v>
      </c>
      <c r="C68" t="s">
        <v>813</v>
      </c>
      <c r="D68">
        <v>1250</v>
      </c>
      <c r="E68" s="10" t="s">
        <v>654</v>
      </c>
      <c r="F68" s="11"/>
      <c r="G68" s="12">
        <v>25</v>
      </c>
      <c r="H68" s="13" t="s">
        <v>1506</v>
      </c>
      <c r="I68" s="11"/>
      <c r="J68" s="12">
        <v>83</v>
      </c>
      <c r="K68" s="13" t="s">
        <v>1506</v>
      </c>
      <c r="L68" s="11"/>
      <c r="M68" s="12">
        <v>23</v>
      </c>
      <c r="N68" s="13" t="s">
        <v>1506</v>
      </c>
      <c r="O68" s="14" t="str">
        <f t="shared" si="3"/>
        <v>-</v>
      </c>
      <c r="P68" s="15">
        <f t="shared" si="4"/>
        <v>3.6086956521739131</v>
      </c>
    </row>
    <row r="69" spans="1:16" x14ac:dyDescent="0.15">
      <c r="A69">
        <v>1</v>
      </c>
      <c r="B69">
        <v>23</v>
      </c>
      <c r="C69" t="s">
        <v>815</v>
      </c>
      <c r="D69">
        <v>1255</v>
      </c>
      <c r="E69" s="10" t="s">
        <v>569</v>
      </c>
      <c r="F69" s="11">
        <v>10</v>
      </c>
      <c r="G69" s="12">
        <v>10</v>
      </c>
      <c r="H69" s="13">
        <f t="shared" si="0"/>
        <v>1</v>
      </c>
      <c r="I69" s="11">
        <v>33</v>
      </c>
      <c r="J69" s="12">
        <v>18</v>
      </c>
      <c r="K69" s="13">
        <f t="shared" si="1"/>
        <v>0.54545454545454541</v>
      </c>
      <c r="L69" s="11">
        <v>13</v>
      </c>
      <c r="M69" s="12">
        <v>11</v>
      </c>
      <c r="N69" s="13">
        <f t="shared" si="2"/>
        <v>0.84615384615384615</v>
      </c>
      <c r="O69" s="14">
        <f t="shared" si="3"/>
        <v>2.5384615384615383</v>
      </c>
      <c r="P69" s="15">
        <f t="shared" si="4"/>
        <v>1.6363636363636365</v>
      </c>
    </row>
    <row r="70" spans="1:16" x14ac:dyDescent="0.15">
      <c r="A70">
        <v>1</v>
      </c>
      <c r="B70">
        <v>25</v>
      </c>
      <c r="C70" t="s">
        <v>820</v>
      </c>
      <c r="D70">
        <v>1270</v>
      </c>
      <c r="E70" s="10" t="s">
        <v>571</v>
      </c>
      <c r="F70" s="11">
        <v>99</v>
      </c>
      <c r="G70" s="12">
        <v>91</v>
      </c>
      <c r="H70" s="13">
        <f t="shared" ref="H70:H120" si="5">+G70/F70</f>
        <v>0.91919191919191923</v>
      </c>
      <c r="I70" s="11">
        <v>272</v>
      </c>
      <c r="J70" s="12">
        <v>216</v>
      </c>
      <c r="K70" s="13">
        <f t="shared" ref="K70:K120" si="6">+J70/I70</f>
        <v>0.79411764705882348</v>
      </c>
      <c r="L70" s="11">
        <v>103</v>
      </c>
      <c r="M70" s="12">
        <v>99</v>
      </c>
      <c r="N70" s="13">
        <f t="shared" ref="N70:N120" si="7">+M70/L70</f>
        <v>0.96116504854368934</v>
      </c>
      <c r="O70" s="14">
        <f t="shared" ref="O70:O109" si="8">IFERROR(I70/L70, "-")</f>
        <v>2.6407766990291264</v>
      </c>
      <c r="P70" s="15">
        <f t="shared" ref="P70:P109" si="9">IFERROR(J70/M70, "-")</f>
        <v>2.1818181818181817</v>
      </c>
    </row>
    <row r="71" spans="1:16" x14ac:dyDescent="0.15">
      <c r="A71">
        <v>1</v>
      </c>
      <c r="B71">
        <v>26</v>
      </c>
      <c r="C71" t="s">
        <v>824</v>
      </c>
      <c r="D71">
        <v>1280</v>
      </c>
      <c r="E71" s="10" t="s">
        <v>572</v>
      </c>
      <c r="F71" s="11">
        <v>90</v>
      </c>
      <c r="G71" s="12">
        <v>90</v>
      </c>
      <c r="H71" s="13">
        <f t="shared" si="5"/>
        <v>1</v>
      </c>
      <c r="I71" s="11">
        <v>360</v>
      </c>
      <c r="J71" s="12">
        <v>385</v>
      </c>
      <c r="K71" s="13">
        <f t="shared" si="6"/>
        <v>1.0694444444444444</v>
      </c>
      <c r="L71" s="11">
        <v>72</v>
      </c>
      <c r="M71" s="12">
        <v>78</v>
      </c>
      <c r="N71" s="13">
        <f t="shared" si="7"/>
        <v>1.0833333333333333</v>
      </c>
      <c r="O71" s="14">
        <f t="shared" si="8"/>
        <v>5</v>
      </c>
      <c r="P71" s="15">
        <f t="shared" si="9"/>
        <v>4.9358974358974361</v>
      </c>
    </row>
    <row r="72" spans="1:16" x14ac:dyDescent="0.15">
      <c r="A72">
        <v>1</v>
      </c>
      <c r="B72">
        <v>26</v>
      </c>
      <c r="C72" t="s">
        <v>828</v>
      </c>
      <c r="D72">
        <v>1290</v>
      </c>
      <c r="E72" s="10" t="s">
        <v>573</v>
      </c>
      <c r="F72" s="11">
        <v>78</v>
      </c>
      <c r="G72" s="12">
        <v>82</v>
      </c>
      <c r="H72" s="13">
        <f t="shared" si="5"/>
        <v>1.0512820512820513</v>
      </c>
      <c r="I72" s="11">
        <v>362</v>
      </c>
      <c r="J72" s="12">
        <v>427</v>
      </c>
      <c r="K72" s="13">
        <f t="shared" si="6"/>
        <v>1.1795580110497237</v>
      </c>
      <c r="L72" s="11">
        <v>72</v>
      </c>
      <c r="M72" s="12">
        <v>71</v>
      </c>
      <c r="N72" s="13">
        <f t="shared" si="7"/>
        <v>0.98611111111111116</v>
      </c>
      <c r="O72" s="14">
        <f t="shared" si="8"/>
        <v>5.0277777777777777</v>
      </c>
      <c r="P72" s="15">
        <f t="shared" si="9"/>
        <v>6.0140845070422539</v>
      </c>
    </row>
    <row r="73" spans="1:16" x14ac:dyDescent="0.15">
      <c r="A73">
        <v>1</v>
      </c>
      <c r="B73">
        <v>27</v>
      </c>
      <c r="C73" t="s">
        <v>830</v>
      </c>
      <c r="D73">
        <v>1295</v>
      </c>
      <c r="E73" s="10" t="s">
        <v>574</v>
      </c>
      <c r="F73" s="11">
        <v>187</v>
      </c>
      <c r="G73" s="12">
        <v>187</v>
      </c>
      <c r="H73" s="13">
        <f t="shared" si="5"/>
        <v>1</v>
      </c>
      <c r="I73" s="11">
        <v>326</v>
      </c>
      <c r="J73" s="12">
        <v>442</v>
      </c>
      <c r="K73" s="13">
        <f t="shared" si="6"/>
        <v>1.3558282208588956</v>
      </c>
      <c r="L73" s="11">
        <v>132</v>
      </c>
      <c r="M73" s="12">
        <v>150</v>
      </c>
      <c r="N73" s="13">
        <f t="shared" si="7"/>
        <v>1.1363636363636365</v>
      </c>
      <c r="O73" s="14">
        <f t="shared" si="8"/>
        <v>2.4696969696969697</v>
      </c>
      <c r="P73" s="15">
        <f t="shared" si="9"/>
        <v>2.9466666666666668</v>
      </c>
    </row>
    <row r="74" spans="1:16" x14ac:dyDescent="0.15">
      <c r="A74">
        <v>2</v>
      </c>
      <c r="B74">
        <v>27</v>
      </c>
      <c r="C74" t="s">
        <v>1001</v>
      </c>
      <c r="D74">
        <v>1615</v>
      </c>
      <c r="E74" s="10" t="s">
        <v>575</v>
      </c>
      <c r="F74" s="11">
        <v>25</v>
      </c>
      <c r="G74" s="12">
        <v>25</v>
      </c>
      <c r="H74" s="13">
        <f t="shared" si="5"/>
        <v>1</v>
      </c>
      <c r="I74" s="11">
        <v>124</v>
      </c>
      <c r="J74" s="12">
        <v>101</v>
      </c>
      <c r="K74" s="13">
        <f t="shared" si="6"/>
        <v>0.81451612903225812</v>
      </c>
      <c r="L74" s="11">
        <v>25</v>
      </c>
      <c r="M74" s="12">
        <v>22</v>
      </c>
      <c r="N74" s="13">
        <f t="shared" si="7"/>
        <v>0.88</v>
      </c>
      <c r="O74" s="14">
        <f t="shared" si="8"/>
        <v>4.96</v>
      </c>
      <c r="P74" s="15">
        <f t="shared" si="9"/>
        <v>4.5909090909090908</v>
      </c>
    </row>
    <row r="75" spans="1:16" x14ac:dyDescent="0.15">
      <c r="A75">
        <v>2</v>
      </c>
      <c r="B75">
        <v>28</v>
      </c>
      <c r="C75" t="s">
        <v>1009</v>
      </c>
      <c r="D75">
        <v>1628</v>
      </c>
      <c r="E75" s="10" t="s">
        <v>576</v>
      </c>
      <c r="F75" s="11">
        <v>20</v>
      </c>
      <c r="G75" s="12">
        <v>20</v>
      </c>
      <c r="H75" s="13">
        <f t="shared" si="5"/>
        <v>1</v>
      </c>
      <c r="I75" s="11">
        <v>91</v>
      </c>
      <c r="J75" s="12">
        <v>96</v>
      </c>
      <c r="K75" s="13">
        <f t="shared" si="6"/>
        <v>1.054945054945055</v>
      </c>
      <c r="L75" s="11">
        <v>23</v>
      </c>
      <c r="M75" s="12">
        <v>24</v>
      </c>
      <c r="N75" s="13">
        <f t="shared" si="7"/>
        <v>1.0434782608695652</v>
      </c>
      <c r="O75" s="14">
        <f t="shared" si="8"/>
        <v>3.9565217391304346</v>
      </c>
      <c r="P75" s="15">
        <f t="shared" si="9"/>
        <v>4</v>
      </c>
    </row>
    <row r="76" spans="1:16" x14ac:dyDescent="0.15">
      <c r="A76">
        <v>1</v>
      </c>
      <c r="B76">
        <v>28</v>
      </c>
      <c r="C76" t="s">
        <v>834</v>
      </c>
      <c r="D76">
        <v>1310</v>
      </c>
      <c r="E76" s="10" t="s">
        <v>577</v>
      </c>
      <c r="F76" s="11">
        <v>116</v>
      </c>
      <c r="G76" s="12">
        <v>122</v>
      </c>
      <c r="H76" s="13">
        <f t="shared" si="5"/>
        <v>1.0517241379310345</v>
      </c>
      <c r="I76" s="11">
        <v>385</v>
      </c>
      <c r="J76" s="12">
        <v>401</v>
      </c>
      <c r="K76" s="13">
        <f t="shared" si="6"/>
        <v>1.0415584415584416</v>
      </c>
      <c r="L76" s="11">
        <v>95</v>
      </c>
      <c r="M76" s="12">
        <v>104</v>
      </c>
      <c r="N76" s="13">
        <f t="shared" si="7"/>
        <v>1.0947368421052632</v>
      </c>
      <c r="O76" s="14">
        <f t="shared" si="8"/>
        <v>4.0526315789473681</v>
      </c>
      <c r="P76" s="15">
        <f t="shared" si="9"/>
        <v>3.8557692307692308</v>
      </c>
    </row>
    <row r="77" spans="1:16" x14ac:dyDescent="0.15">
      <c r="A77">
        <v>2</v>
      </c>
      <c r="B77">
        <v>28</v>
      </c>
      <c r="C77" t="s">
        <v>1004</v>
      </c>
      <c r="D77">
        <v>1620</v>
      </c>
      <c r="E77" s="10" t="s">
        <v>578</v>
      </c>
      <c r="F77" s="11">
        <v>27</v>
      </c>
      <c r="G77" s="12">
        <v>30</v>
      </c>
      <c r="H77" s="13">
        <f t="shared" si="5"/>
        <v>1.1111111111111112</v>
      </c>
      <c r="I77" s="11">
        <v>147</v>
      </c>
      <c r="J77" s="12">
        <v>167</v>
      </c>
      <c r="K77" s="13">
        <f t="shared" si="6"/>
        <v>1.1360544217687074</v>
      </c>
      <c r="L77" s="11">
        <v>28</v>
      </c>
      <c r="M77" s="12">
        <v>37</v>
      </c>
      <c r="N77" s="13">
        <f t="shared" si="7"/>
        <v>1.3214285714285714</v>
      </c>
      <c r="O77" s="14">
        <f t="shared" si="8"/>
        <v>5.25</v>
      </c>
      <c r="P77" s="15">
        <f t="shared" si="9"/>
        <v>4.5135135135135132</v>
      </c>
    </row>
    <row r="78" spans="1:16" x14ac:dyDescent="0.15">
      <c r="A78">
        <v>1</v>
      </c>
      <c r="B78">
        <v>28</v>
      </c>
      <c r="C78" t="s">
        <v>836</v>
      </c>
      <c r="D78">
        <v>1320</v>
      </c>
      <c r="E78" s="10" t="s">
        <v>665</v>
      </c>
      <c r="F78" s="11">
        <v>20</v>
      </c>
      <c r="G78" s="12">
        <v>20</v>
      </c>
      <c r="H78" s="13">
        <f t="shared" si="5"/>
        <v>1</v>
      </c>
      <c r="I78" s="11">
        <v>114</v>
      </c>
      <c r="J78" s="12">
        <v>100</v>
      </c>
      <c r="K78" s="13">
        <f t="shared" si="6"/>
        <v>0.8771929824561403</v>
      </c>
      <c r="L78" s="11">
        <v>20</v>
      </c>
      <c r="M78" s="12">
        <v>20</v>
      </c>
      <c r="N78" s="13">
        <f t="shared" si="7"/>
        <v>1</v>
      </c>
      <c r="O78" s="14">
        <f t="shared" si="8"/>
        <v>5.7</v>
      </c>
      <c r="P78" s="15">
        <f t="shared" si="9"/>
        <v>5</v>
      </c>
    </row>
    <row r="79" spans="1:16" x14ac:dyDescent="0.15">
      <c r="A79">
        <v>2</v>
      </c>
      <c r="B79">
        <v>28</v>
      </c>
      <c r="C79" t="s">
        <v>1006</v>
      </c>
      <c r="D79">
        <v>1627</v>
      </c>
      <c r="E79" s="10" t="s">
        <v>579</v>
      </c>
      <c r="F79" s="11">
        <v>0</v>
      </c>
      <c r="G79" s="12">
        <v>0</v>
      </c>
      <c r="H79" s="13" t="s">
        <v>1506</v>
      </c>
      <c r="I79" s="11">
        <v>14</v>
      </c>
      <c r="J79" s="12">
        <v>13</v>
      </c>
      <c r="K79" s="13">
        <f t="shared" si="6"/>
        <v>0.9285714285714286</v>
      </c>
      <c r="L79" s="11">
        <v>1</v>
      </c>
      <c r="M79" s="12">
        <v>1</v>
      </c>
      <c r="N79" s="13">
        <f t="shared" si="7"/>
        <v>1</v>
      </c>
      <c r="O79" s="14">
        <f t="shared" si="8"/>
        <v>14</v>
      </c>
      <c r="P79" s="15">
        <f t="shared" si="9"/>
        <v>13</v>
      </c>
    </row>
    <row r="80" spans="1:16" x14ac:dyDescent="0.15">
      <c r="A80">
        <v>1</v>
      </c>
      <c r="B80">
        <v>29</v>
      </c>
      <c r="C80" t="s">
        <v>838</v>
      </c>
      <c r="D80">
        <v>1325</v>
      </c>
      <c r="E80" s="10" t="s">
        <v>580</v>
      </c>
      <c r="F80" s="11">
        <v>40</v>
      </c>
      <c r="G80" s="12">
        <v>44</v>
      </c>
      <c r="H80" s="13">
        <f t="shared" si="5"/>
        <v>1.1000000000000001</v>
      </c>
      <c r="I80" s="11">
        <v>82</v>
      </c>
      <c r="J80" s="12">
        <v>123</v>
      </c>
      <c r="K80" s="13">
        <f t="shared" si="6"/>
        <v>1.5</v>
      </c>
      <c r="L80" s="11">
        <v>22</v>
      </c>
      <c r="M80" s="12">
        <v>44</v>
      </c>
      <c r="N80" s="13">
        <f t="shared" si="7"/>
        <v>2</v>
      </c>
      <c r="O80" s="14">
        <f t="shared" si="8"/>
        <v>3.7272727272727271</v>
      </c>
      <c r="P80" s="15">
        <f t="shared" si="9"/>
        <v>2.7954545454545454</v>
      </c>
    </row>
    <row r="81" spans="1:16" x14ac:dyDescent="0.15">
      <c r="A81">
        <v>2</v>
      </c>
      <c r="B81">
        <v>29</v>
      </c>
      <c r="C81" t="s">
        <v>1011</v>
      </c>
      <c r="D81">
        <v>1640</v>
      </c>
      <c r="E81" s="10" t="s">
        <v>666</v>
      </c>
      <c r="F81" s="11"/>
      <c r="G81" s="12">
        <v>5</v>
      </c>
      <c r="H81" s="13" t="s">
        <v>1506</v>
      </c>
      <c r="I81" s="11"/>
      <c r="J81" s="12">
        <v>11</v>
      </c>
      <c r="K81" s="13" t="s">
        <v>1506</v>
      </c>
      <c r="L81" s="11"/>
      <c r="M81" s="12">
        <v>4</v>
      </c>
      <c r="N81" s="13" t="s">
        <v>1506</v>
      </c>
      <c r="O81" s="14" t="str">
        <f t="shared" si="8"/>
        <v>-</v>
      </c>
      <c r="P81" s="15">
        <f t="shared" si="9"/>
        <v>2.75</v>
      </c>
    </row>
    <row r="82" spans="1:16" x14ac:dyDescent="0.15">
      <c r="A82">
        <v>1</v>
      </c>
      <c r="B82">
        <v>29</v>
      </c>
      <c r="C82" t="s">
        <v>840</v>
      </c>
      <c r="D82">
        <v>1330</v>
      </c>
      <c r="E82" s="10" t="s">
        <v>581</v>
      </c>
      <c r="F82" s="11">
        <v>46</v>
      </c>
      <c r="G82" s="12">
        <v>46</v>
      </c>
      <c r="H82" s="13">
        <f t="shared" si="5"/>
        <v>1</v>
      </c>
      <c r="I82" s="11">
        <v>149</v>
      </c>
      <c r="J82" s="12">
        <v>162</v>
      </c>
      <c r="K82" s="13">
        <f t="shared" si="6"/>
        <v>1.087248322147651</v>
      </c>
      <c r="L82" s="11">
        <v>29</v>
      </c>
      <c r="M82" s="12">
        <v>30</v>
      </c>
      <c r="N82" s="13">
        <f t="shared" si="7"/>
        <v>1.0344827586206897</v>
      </c>
      <c r="O82" s="14">
        <f t="shared" si="8"/>
        <v>5.1379310344827589</v>
      </c>
      <c r="P82" s="15">
        <f t="shared" si="9"/>
        <v>5.4</v>
      </c>
    </row>
    <row r="83" spans="1:16" x14ac:dyDescent="0.15">
      <c r="A83">
        <v>1</v>
      </c>
      <c r="B83">
        <v>30</v>
      </c>
      <c r="C83" t="s">
        <v>842</v>
      </c>
      <c r="D83">
        <v>1335</v>
      </c>
      <c r="E83" s="10" t="s">
        <v>582</v>
      </c>
      <c r="F83" s="11">
        <v>20</v>
      </c>
      <c r="G83" s="12">
        <v>20</v>
      </c>
      <c r="H83" s="13">
        <f t="shared" si="5"/>
        <v>1</v>
      </c>
      <c r="I83" s="11">
        <v>55</v>
      </c>
      <c r="J83" s="12">
        <v>62</v>
      </c>
      <c r="K83" s="13">
        <f t="shared" si="6"/>
        <v>1.1272727272727272</v>
      </c>
      <c r="L83" s="11">
        <v>23</v>
      </c>
      <c r="M83" s="12">
        <v>23</v>
      </c>
      <c r="N83" s="13">
        <f t="shared" si="7"/>
        <v>1</v>
      </c>
      <c r="O83" s="14">
        <f t="shared" si="8"/>
        <v>2.3913043478260869</v>
      </c>
      <c r="P83" s="15">
        <f t="shared" si="9"/>
        <v>2.6956521739130435</v>
      </c>
    </row>
    <row r="84" spans="1:16" x14ac:dyDescent="0.15">
      <c r="A84">
        <v>2</v>
      </c>
      <c r="B84">
        <v>31</v>
      </c>
      <c r="C84" t="s">
        <v>1015</v>
      </c>
      <c r="D84">
        <v>1646</v>
      </c>
      <c r="E84" s="10" t="s">
        <v>583</v>
      </c>
      <c r="F84" s="11">
        <v>40</v>
      </c>
      <c r="G84" s="12">
        <v>40</v>
      </c>
      <c r="H84" s="13">
        <f t="shared" si="5"/>
        <v>1</v>
      </c>
      <c r="I84" s="11">
        <v>139</v>
      </c>
      <c r="J84" s="12">
        <v>155</v>
      </c>
      <c r="K84" s="13">
        <f t="shared" si="6"/>
        <v>1.1151079136690647</v>
      </c>
      <c r="L84" s="11">
        <v>46</v>
      </c>
      <c r="M84" s="12">
        <v>50</v>
      </c>
      <c r="N84" s="13">
        <f t="shared" si="7"/>
        <v>1.0869565217391304</v>
      </c>
      <c r="O84" s="14">
        <f t="shared" si="8"/>
        <v>3.0217391304347827</v>
      </c>
      <c r="P84" s="15">
        <f t="shared" si="9"/>
        <v>3.1</v>
      </c>
    </row>
    <row r="85" spans="1:16" x14ac:dyDescent="0.15">
      <c r="A85">
        <v>1</v>
      </c>
      <c r="B85">
        <v>31</v>
      </c>
      <c r="C85" t="s">
        <v>843</v>
      </c>
      <c r="D85">
        <v>1340</v>
      </c>
      <c r="E85" s="10" t="s">
        <v>584</v>
      </c>
      <c r="F85" s="11">
        <v>35</v>
      </c>
      <c r="G85" s="12">
        <v>68</v>
      </c>
      <c r="H85" s="13">
        <f t="shared" si="5"/>
        <v>1.9428571428571428</v>
      </c>
      <c r="I85" s="11">
        <v>125</v>
      </c>
      <c r="J85" s="12">
        <v>174</v>
      </c>
      <c r="K85" s="13">
        <f t="shared" si="6"/>
        <v>1.3919999999999999</v>
      </c>
      <c r="L85" s="11">
        <v>39</v>
      </c>
      <c r="M85" s="12">
        <v>67</v>
      </c>
      <c r="N85" s="13">
        <f t="shared" si="7"/>
        <v>1.7179487179487178</v>
      </c>
      <c r="O85" s="14">
        <f t="shared" si="8"/>
        <v>3.2051282051282053</v>
      </c>
      <c r="P85" s="15">
        <f t="shared" si="9"/>
        <v>2.5970149253731343</v>
      </c>
    </row>
    <row r="86" spans="1:16" x14ac:dyDescent="0.15">
      <c r="A86">
        <v>1</v>
      </c>
      <c r="B86">
        <v>32</v>
      </c>
      <c r="C86" t="s">
        <v>844</v>
      </c>
      <c r="D86">
        <v>1345</v>
      </c>
      <c r="E86" s="10" t="s">
        <v>585</v>
      </c>
      <c r="F86" s="11">
        <v>380</v>
      </c>
      <c r="G86" s="12">
        <v>388</v>
      </c>
      <c r="H86" s="13">
        <f t="shared" si="5"/>
        <v>1.0210526315789474</v>
      </c>
      <c r="I86" s="11">
        <v>661</v>
      </c>
      <c r="J86" s="12">
        <v>734</v>
      </c>
      <c r="K86" s="13">
        <f t="shared" si="6"/>
        <v>1.1104387291981845</v>
      </c>
      <c r="L86" s="11">
        <v>335</v>
      </c>
      <c r="M86" s="12">
        <v>337</v>
      </c>
      <c r="N86" s="13">
        <f t="shared" si="7"/>
        <v>1.0059701492537314</v>
      </c>
      <c r="O86" s="14">
        <f t="shared" si="8"/>
        <v>1.973134328358209</v>
      </c>
      <c r="P86" s="15">
        <f t="shared" si="9"/>
        <v>2.1780415430267062</v>
      </c>
    </row>
    <row r="87" spans="1:16" x14ac:dyDescent="0.15">
      <c r="A87">
        <v>2</v>
      </c>
      <c r="B87">
        <v>32</v>
      </c>
      <c r="C87" t="s">
        <v>1017</v>
      </c>
      <c r="D87">
        <v>1647</v>
      </c>
      <c r="E87" s="10" t="s">
        <v>586</v>
      </c>
      <c r="F87" s="11">
        <v>66</v>
      </c>
      <c r="G87" s="12">
        <v>66</v>
      </c>
      <c r="H87" s="13">
        <f t="shared" si="5"/>
        <v>1</v>
      </c>
      <c r="I87" s="11">
        <v>161</v>
      </c>
      <c r="J87" s="12">
        <v>256</v>
      </c>
      <c r="K87" s="13">
        <f t="shared" si="6"/>
        <v>1.5900621118012421</v>
      </c>
      <c r="L87" s="11">
        <v>82</v>
      </c>
      <c r="M87" s="12">
        <v>93</v>
      </c>
      <c r="N87" s="13">
        <f t="shared" si="7"/>
        <v>1.1341463414634145</v>
      </c>
      <c r="O87" s="14">
        <f t="shared" si="8"/>
        <v>1.9634146341463414</v>
      </c>
      <c r="P87" s="15">
        <f t="shared" si="9"/>
        <v>2.752688172043011</v>
      </c>
    </row>
    <row r="88" spans="1:16" x14ac:dyDescent="0.15">
      <c r="A88">
        <v>1</v>
      </c>
      <c r="B88">
        <v>33</v>
      </c>
      <c r="C88" t="s">
        <v>846</v>
      </c>
      <c r="D88">
        <v>1355</v>
      </c>
      <c r="E88" s="10" t="s">
        <v>587</v>
      </c>
      <c r="F88" s="11">
        <v>224</v>
      </c>
      <c r="G88" s="12">
        <v>226</v>
      </c>
      <c r="H88" s="13">
        <f t="shared" si="5"/>
        <v>1.0089285714285714</v>
      </c>
      <c r="I88" s="11">
        <v>788</v>
      </c>
      <c r="J88" s="12">
        <v>854</v>
      </c>
      <c r="K88" s="13">
        <f t="shared" si="6"/>
        <v>1.0837563451776651</v>
      </c>
      <c r="L88" s="11">
        <v>241</v>
      </c>
      <c r="M88" s="12">
        <v>245</v>
      </c>
      <c r="N88" s="13">
        <f t="shared" si="7"/>
        <v>1.0165975103734439</v>
      </c>
      <c r="O88" s="14">
        <f t="shared" si="8"/>
        <v>3.2697095435684647</v>
      </c>
      <c r="P88" s="15">
        <f t="shared" si="9"/>
        <v>3.4857142857142858</v>
      </c>
    </row>
    <row r="89" spans="1:16" x14ac:dyDescent="0.15">
      <c r="A89">
        <v>2</v>
      </c>
      <c r="B89">
        <v>33</v>
      </c>
      <c r="C89" t="s">
        <v>1020</v>
      </c>
      <c r="D89">
        <v>1648</v>
      </c>
      <c r="E89" s="10" t="s">
        <v>588</v>
      </c>
      <c r="F89" s="11">
        <v>17</v>
      </c>
      <c r="G89" s="12">
        <v>19</v>
      </c>
      <c r="H89" s="13">
        <f t="shared" si="5"/>
        <v>1.1176470588235294</v>
      </c>
      <c r="I89" s="11">
        <v>111</v>
      </c>
      <c r="J89" s="12">
        <v>153</v>
      </c>
      <c r="K89" s="13">
        <f t="shared" si="6"/>
        <v>1.3783783783783783</v>
      </c>
      <c r="L89" s="11">
        <v>19</v>
      </c>
      <c r="M89" s="12">
        <v>20</v>
      </c>
      <c r="N89" s="13">
        <f t="shared" si="7"/>
        <v>1.0526315789473684</v>
      </c>
      <c r="O89" s="14">
        <f t="shared" si="8"/>
        <v>5.8421052631578947</v>
      </c>
      <c r="P89" s="15">
        <f t="shared" si="9"/>
        <v>7.65</v>
      </c>
    </row>
    <row r="90" spans="1:16" x14ac:dyDescent="0.15">
      <c r="A90">
        <v>2</v>
      </c>
      <c r="B90">
        <v>33</v>
      </c>
      <c r="C90" t="s">
        <v>1022</v>
      </c>
      <c r="D90">
        <v>1649</v>
      </c>
      <c r="E90" s="10" t="s">
        <v>669</v>
      </c>
      <c r="F90" s="11"/>
      <c r="G90" s="12">
        <v>10</v>
      </c>
      <c r="H90" s="13" t="s">
        <v>1506</v>
      </c>
      <c r="I90" s="11"/>
      <c r="J90" s="12">
        <v>38</v>
      </c>
      <c r="K90" s="13" t="s">
        <v>1506</v>
      </c>
      <c r="L90" s="11"/>
      <c r="M90" s="12">
        <v>10</v>
      </c>
      <c r="N90" s="13" t="s">
        <v>1506</v>
      </c>
      <c r="O90" s="14" t="str">
        <f t="shared" si="8"/>
        <v>-</v>
      </c>
      <c r="P90" s="15">
        <f t="shared" si="9"/>
        <v>3.8</v>
      </c>
    </row>
    <row r="91" spans="1:16" x14ac:dyDescent="0.15">
      <c r="A91">
        <v>2</v>
      </c>
      <c r="B91">
        <v>34</v>
      </c>
      <c r="C91" t="s">
        <v>1032</v>
      </c>
      <c r="D91">
        <v>1660</v>
      </c>
      <c r="E91" s="10" t="s">
        <v>589</v>
      </c>
      <c r="F91" s="11">
        <v>50</v>
      </c>
      <c r="G91" s="12">
        <v>50</v>
      </c>
      <c r="H91" s="13">
        <f t="shared" si="5"/>
        <v>1</v>
      </c>
      <c r="I91" s="11">
        <v>77</v>
      </c>
      <c r="J91" s="12">
        <v>81</v>
      </c>
      <c r="K91" s="13">
        <f t="shared" si="6"/>
        <v>1.051948051948052</v>
      </c>
      <c r="L91" s="11">
        <v>63</v>
      </c>
      <c r="M91" s="12">
        <v>66</v>
      </c>
      <c r="N91" s="13">
        <f t="shared" si="7"/>
        <v>1.0476190476190477</v>
      </c>
      <c r="O91" s="14">
        <f t="shared" si="8"/>
        <v>1.2222222222222223</v>
      </c>
      <c r="P91" s="15">
        <f t="shared" si="9"/>
        <v>1.2272727272727273</v>
      </c>
    </row>
    <row r="92" spans="1:16" x14ac:dyDescent="0.15">
      <c r="A92">
        <v>2</v>
      </c>
      <c r="B92">
        <v>34</v>
      </c>
      <c r="C92" t="s">
        <v>1026</v>
      </c>
      <c r="D92">
        <v>1656</v>
      </c>
      <c r="E92" s="10" t="s">
        <v>590</v>
      </c>
      <c r="F92" s="11">
        <v>5</v>
      </c>
      <c r="G92" s="12">
        <v>19</v>
      </c>
      <c r="H92" s="13">
        <f t="shared" si="5"/>
        <v>3.8</v>
      </c>
      <c r="I92" s="11">
        <v>21</v>
      </c>
      <c r="J92" s="12">
        <v>83</v>
      </c>
      <c r="K92" s="13">
        <f t="shared" si="6"/>
        <v>3.9523809523809526</v>
      </c>
      <c r="L92" s="11">
        <v>10</v>
      </c>
      <c r="M92" s="12">
        <v>24</v>
      </c>
      <c r="N92" s="13">
        <f t="shared" si="7"/>
        <v>2.4</v>
      </c>
      <c r="O92" s="14">
        <f t="shared" si="8"/>
        <v>2.1</v>
      </c>
      <c r="P92" s="15">
        <f t="shared" si="9"/>
        <v>3.4583333333333335</v>
      </c>
    </row>
    <row r="93" spans="1:16" x14ac:dyDescent="0.15">
      <c r="A93">
        <v>1</v>
      </c>
      <c r="B93">
        <v>34</v>
      </c>
      <c r="C93" t="s">
        <v>848</v>
      </c>
      <c r="D93">
        <v>1360</v>
      </c>
      <c r="E93" s="10" t="s">
        <v>591</v>
      </c>
      <c r="F93" s="11">
        <v>242</v>
      </c>
      <c r="G93" s="12">
        <v>248</v>
      </c>
      <c r="H93" s="13">
        <f t="shared" si="5"/>
        <v>1.024793388429752</v>
      </c>
      <c r="I93" s="11">
        <v>588</v>
      </c>
      <c r="J93" s="12">
        <v>677</v>
      </c>
      <c r="K93" s="13">
        <f t="shared" si="6"/>
        <v>1.1513605442176871</v>
      </c>
      <c r="L93" s="11">
        <v>194</v>
      </c>
      <c r="M93" s="12">
        <v>188</v>
      </c>
      <c r="N93" s="13">
        <f t="shared" si="7"/>
        <v>0.96907216494845361</v>
      </c>
      <c r="O93" s="14">
        <f t="shared" si="8"/>
        <v>3.0309278350515463</v>
      </c>
      <c r="P93" s="15">
        <f t="shared" si="9"/>
        <v>3.6010638297872339</v>
      </c>
    </row>
    <row r="94" spans="1:16" x14ac:dyDescent="0.15">
      <c r="A94">
        <v>2</v>
      </c>
      <c r="B94">
        <v>34</v>
      </c>
      <c r="C94" t="s">
        <v>1028</v>
      </c>
      <c r="D94">
        <v>1658</v>
      </c>
      <c r="E94" s="10" t="s">
        <v>592</v>
      </c>
      <c r="F94" s="11">
        <v>28</v>
      </c>
      <c r="G94" s="12">
        <v>28</v>
      </c>
      <c r="H94" s="13">
        <f t="shared" si="5"/>
        <v>1</v>
      </c>
      <c r="I94" s="11">
        <v>122</v>
      </c>
      <c r="J94" s="12">
        <v>179</v>
      </c>
      <c r="K94" s="13">
        <f t="shared" si="6"/>
        <v>1.4672131147540983</v>
      </c>
      <c r="L94" s="11">
        <v>31</v>
      </c>
      <c r="M94" s="12">
        <v>41</v>
      </c>
      <c r="N94" s="13">
        <f t="shared" si="7"/>
        <v>1.3225806451612903</v>
      </c>
      <c r="O94" s="14">
        <f t="shared" si="8"/>
        <v>3.935483870967742</v>
      </c>
      <c r="P94" s="15">
        <f t="shared" si="9"/>
        <v>4.3658536585365857</v>
      </c>
    </row>
    <row r="95" spans="1:16" x14ac:dyDescent="0.15">
      <c r="A95">
        <v>2</v>
      </c>
      <c r="B95">
        <v>35</v>
      </c>
      <c r="C95" t="s">
        <v>1034</v>
      </c>
      <c r="D95">
        <v>1661</v>
      </c>
      <c r="E95" s="10" t="s">
        <v>593</v>
      </c>
      <c r="F95" s="11">
        <v>25</v>
      </c>
      <c r="G95" s="12">
        <v>33</v>
      </c>
      <c r="H95" s="13">
        <f t="shared" si="5"/>
        <v>1.32</v>
      </c>
      <c r="I95" s="11">
        <v>61</v>
      </c>
      <c r="J95" s="12">
        <v>150</v>
      </c>
      <c r="K95" s="13">
        <f t="shared" si="6"/>
        <v>2.459016393442623</v>
      </c>
      <c r="L95" s="11">
        <v>24</v>
      </c>
      <c r="M95" s="12">
        <v>31</v>
      </c>
      <c r="N95" s="13">
        <f t="shared" si="7"/>
        <v>1.2916666666666667</v>
      </c>
      <c r="O95" s="14">
        <f t="shared" si="8"/>
        <v>2.5416666666666665</v>
      </c>
      <c r="P95" s="15">
        <f t="shared" si="9"/>
        <v>4.838709677419355</v>
      </c>
    </row>
    <row r="96" spans="1:16" x14ac:dyDescent="0.15">
      <c r="A96">
        <v>2</v>
      </c>
      <c r="B96">
        <v>35</v>
      </c>
      <c r="C96" t="s">
        <v>1040</v>
      </c>
      <c r="D96">
        <v>1666</v>
      </c>
      <c r="E96" s="10" t="s">
        <v>684</v>
      </c>
      <c r="F96" s="11">
        <v>31</v>
      </c>
      <c r="G96" s="12">
        <v>31</v>
      </c>
      <c r="H96" s="13">
        <f t="shared" si="5"/>
        <v>1</v>
      </c>
      <c r="I96" s="11">
        <v>111</v>
      </c>
      <c r="J96" s="12">
        <v>110</v>
      </c>
      <c r="K96" s="13">
        <f t="shared" si="6"/>
        <v>0.99099099099099097</v>
      </c>
      <c r="L96" s="11">
        <v>31</v>
      </c>
      <c r="M96" s="12">
        <v>31</v>
      </c>
      <c r="N96" s="13">
        <f t="shared" si="7"/>
        <v>1</v>
      </c>
      <c r="O96" s="14">
        <f t="shared" si="8"/>
        <v>3.5806451612903225</v>
      </c>
      <c r="P96" s="15">
        <f t="shared" si="9"/>
        <v>3.5483870967741935</v>
      </c>
    </row>
    <row r="97" spans="1:16" x14ac:dyDescent="0.15">
      <c r="A97">
        <v>1</v>
      </c>
      <c r="B97">
        <v>35</v>
      </c>
      <c r="C97" t="s">
        <v>850</v>
      </c>
      <c r="D97">
        <v>1365</v>
      </c>
      <c r="E97" s="10" t="s">
        <v>594</v>
      </c>
      <c r="F97" s="11">
        <v>114</v>
      </c>
      <c r="G97" s="12">
        <v>114</v>
      </c>
      <c r="H97" s="13">
        <f t="shared" si="5"/>
        <v>1</v>
      </c>
      <c r="I97" s="11">
        <v>350</v>
      </c>
      <c r="J97" s="12">
        <v>384</v>
      </c>
      <c r="K97" s="13">
        <f t="shared" si="6"/>
        <v>1.0971428571428572</v>
      </c>
      <c r="L97" s="11">
        <v>114</v>
      </c>
      <c r="M97" s="12">
        <v>114</v>
      </c>
      <c r="N97" s="13">
        <f t="shared" si="7"/>
        <v>1</v>
      </c>
      <c r="O97" s="14">
        <f t="shared" si="8"/>
        <v>3.0701754385964914</v>
      </c>
      <c r="P97" s="15">
        <f t="shared" si="9"/>
        <v>3.3684210526315788</v>
      </c>
    </row>
    <row r="98" spans="1:16" x14ac:dyDescent="0.15">
      <c r="A98">
        <v>2</v>
      </c>
      <c r="B98">
        <v>35</v>
      </c>
      <c r="C98" t="s">
        <v>1036</v>
      </c>
      <c r="D98">
        <v>1663</v>
      </c>
      <c r="E98" s="10" t="s">
        <v>1035</v>
      </c>
      <c r="F98" s="11"/>
      <c r="G98" s="12">
        <v>24</v>
      </c>
      <c r="H98" s="13" t="s">
        <v>1506</v>
      </c>
      <c r="I98" s="11"/>
      <c r="J98" s="12">
        <v>111</v>
      </c>
      <c r="K98" s="13" t="s">
        <v>1506</v>
      </c>
      <c r="L98" s="11"/>
      <c r="M98" s="12">
        <v>24</v>
      </c>
      <c r="N98" s="13" t="s">
        <v>1506</v>
      </c>
      <c r="O98" s="14" t="str">
        <f t="shared" si="8"/>
        <v>-</v>
      </c>
      <c r="P98" s="15">
        <f t="shared" si="9"/>
        <v>4.625</v>
      </c>
    </row>
    <row r="99" spans="1:16" x14ac:dyDescent="0.15">
      <c r="A99">
        <v>1</v>
      </c>
      <c r="B99">
        <v>36</v>
      </c>
      <c r="C99" t="s">
        <v>853</v>
      </c>
      <c r="D99">
        <v>1370</v>
      </c>
      <c r="E99" s="10" t="s">
        <v>595</v>
      </c>
      <c r="F99" s="11">
        <v>8</v>
      </c>
      <c r="G99" s="12">
        <v>8</v>
      </c>
      <c r="H99" s="13">
        <f t="shared" si="5"/>
        <v>1</v>
      </c>
      <c r="I99" s="11">
        <v>16</v>
      </c>
      <c r="J99" s="12">
        <v>13</v>
      </c>
      <c r="K99" s="13">
        <f t="shared" si="6"/>
        <v>0.8125</v>
      </c>
      <c r="L99" s="11">
        <v>5</v>
      </c>
      <c r="M99" s="12">
        <v>6</v>
      </c>
      <c r="N99" s="13">
        <f t="shared" si="7"/>
        <v>1.2</v>
      </c>
      <c r="O99" s="14">
        <f t="shared" si="8"/>
        <v>3.2</v>
      </c>
      <c r="P99" s="15">
        <f t="shared" si="9"/>
        <v>2.1666666666666665</v>
      </c>
    </row>
    <row r="100" spans="1:16" x14ac:dyDescent="0.15">
      <c r="A100">
        <v>1</v>
      </c>
      <c r="B100">
        <v>37</v>
      </c>
      <c r="C100" t="s">
        <v>856</v>
      </c>
      <c r="D100">
        <v>1380</v>
      </c>
      <c r="E100" s="10" t="s">
        <v>596</v>
      </c>
      <c r="F100" s="11">
        <v>110</v>
      </c>
      <c r="G100" s="12">
        <v>119</v>
      </c>
      <c r="H100" s="13">
        <f t="shared" si="5"/>
        <v>1.0818181818181818</v>
      </c>
      <c r="I100" s="11">
        <v>366</v>
      </c>
      <c r="J100" s="12">
        <v>394</v>
      </c>
      <c r="K100" s="13">
        <f t="shared" si="6"/>
        <v>1.0765027322404372</v>
      </c>
      <c r="L100" s="11">
        <v>127</v>
      </c>
      <c r="M100" s="12">
        <v>129</v>
      </c>
      <c r="N100" s="13">
        <f t="shared" si="7"/>
        <v>1.015748031496063</v>
      </c>
      <c r="O100" s="14">
        <f t="shared" si="8"/>
        <v>2.8818897637795278</v>
      </c>
      <c r="P100" s="15">
        <f t="shared" si="9"/>
        <v>3.054263565891473</v>
      </c>
    </row>
    <row r="101" spans="1:16" x14ac:dyDescent="0.15">
      <c r="A101">
        <v>1</v>
      </c>
      <c r="B101">
        <v>38</v>
      </c>
      <c r="C101" t="s">
        <v>857</v>
      </c>
      <c r="D101">
        <v>1390</v>
      </c>
      <c r="E101" s="10" t="s">
        <v>597</v>
      </c>
      <c r="F101" s="11">
        <v>193</v>
      </c>
      <c r="G101" s="12">
        <v>192</v>
      </c>
      <c r="H101" s="13">
        <f t="shared" si="5"/>
        <v>0.99481865284974091</v>
      </c>
      <c r="I101" s="11">
        <v>418</v>
      </c>
      <c r="J101" s="12">
        <v>501</v>
      </c>
      <c r="K101" s="13">
        <f t="shared" si="6"/>
        <v>1.1985645933014355</v>
      </c>
      <c r="L101" s="11">
        <v>172</v>
      </c>
      <c r="M101" s="12">
        <v>189</v>
      </c>
      <c r="N101" s="13">
        <f t="shared" si="7"/>
        <v>1.0988372093023255</v>
      </c>
      <c r="O101" s="14">
        <f t="shared" si="8"/>
        <v>2.4302325581395348</v>
      </c>
      <c r="P101" s="15">
        <f t="shared" si="9"/>
        <v>2.6507936507936507</v>
      </c>
    </row>
    <row r="102" spans="1:16" x14ac:dyDescent="0.15">
      <c r="A102">
        <v>1</v>
      </c>
      <c r="B102">
        <v>39</v>
      </c>
      <c r="C102" t="s">
        <v>858</v>
      </c>
      <c r="D102">
        <v>1395</v>
      </c>
      <c r="E102" s="10" t="s">
        <v>598</v>
      </c>
      <c r="F102" s="11">
        <v>75</v>
      </c>
      <c r="G102" s="12">
        <v>85</v>
      </c>
      <c r="H102" s="13">
        <f t="shared" si="5"/>
        <v>1.1333333333333333</v>
      </c>
      <c r="I102" s="11">
        <v>359</v>
      </c>
      <c r="J102" s="12">
        <v>274</v>
      </c>
      <c r="K102" s="13">
        <f t="shared" si="6"/>
        <v>0.76323119777158777</v>
      </c>
      <c r="L102" s="11">
        <v>77</v>
      </c>
      <c r="M102" s="12">
        <v>85</v>
      </c>
      <c r="N102" s="13">
        <f t="shared" si="7"/>
        <v>1.1038961038961039</v>
      </c>
      <c r="O102" s="14">
        <f t="shared" si="8"/>
        <v>4.662337662337662</v>
      </c>
      <c r="P102" s="15">
        <f t="shared" si="9"/>
        <v>3.223529411764706</v>
      </c>
    </row>
    <row r="103" spans="1:16" x14ac:dyDescent="0.15">
      <c r="A103">
        <v>2</v>
      </c>
      <c r="B103">
        <v>39</v>
      </c>
      <c r="C103" t="s">
        <v>1048</v>
      </c>
      <c r="D103">
        <v>1671</v>
      </c>
      <c r="E103" s="10" t="s">
        <v>599</v>
      </c>
      <c r="F103" s="11">
        <v>180</v>
      </c>
      <c r="G103" s="12">
        <v>195</v>
      </c>
      <c r="H103" s="13">
        <f t="shared" si="5"/>
        <v>1.0833333333333333</v>
      </c>
      <c r="I103" s="11">
        <v>589</v>
      </c>
      <c r="J103" s="12">
        <v>569</v>
      </c>
      <c r="K103" s="13">
        <f t="shared" si="6"/>
        <v>0.96604414261460103</v>
      </c>
      <c r="L103" s="11">
        <v>247</v>
      </c>
      <c r="M103" s="12">
        <v>270</v>
      </c>
      <c r="N103" s="13">
        <f t="shared" si="7"/>
        <v>1.0931174089068827</v>
      </c>
      <c r="O103" s="14">
        <f t="shared" si="8"/>
        <v>2.3846153846153846</v>
      </c>
      <c r="P103" s="15">
        <f t="shared" si="9"/>
        <v>2.1074074074074076</v>
      </c>
    </row>
    <row r="104" spans="1:16" x14ac:dyDescent="0.15">
      <c r="A104">
        <v>2</v>
      </c>
      <c r="B104">
        <v>40</v>
      </c>
      <c r="C104" t="s">
        <v>1050</v>
      </c>
      <c r="D104">
        <v>1675</v>
      </c>
      <c r="E104" s="10" t="s">
        <v>600</v>
      </c>
      <c r="F104" s="11">
        <v>90</v>
      </c>
      <c r="G104" s="12">
        <v>90</v>
      </c>
      <c r="H104" s="13">
        <f t="shared" si="5"/>
        <v>1</v>
      </c>
      <c r="I104" s="11">
        <v>308</v>
      </c>
      <c r="J104" s="12">
        <v>377</v>
      </c>
      <c r="K104" s="13">
        <f t="shared" si="6"/>
        <v>1.224025974025974</v>
      </c>
      <c r="L104" s="11">
        <v>98</v>
      </c>
      <c r="M104" s="12">
        <v>95</v>
      </c>
      <c r="N104" s="13">
        <f t="shared" si="7"/>
        <v>0.96938775510204078</v>
      </c>
      <c r="O104" s="14">
        <f t="shared" si="8"/>
        <v>3.1428571428571428</v>
      </c>
      <c r="P104" s="15">
        <f t="shared" si="9"/>
        <v>3.9684210526315788</v>
      </c>
    </row>
    <row r="105" spans="1:16" x14ac:dyDescent="0.15">
      <c r="A105">
        <v>1</v>
      </c>
      <c r="B105">
        <v>40</v>
      </c>
      <c r="C105" t="s">
        <v>860</v>
      </c>
      <c r="D105">
        <v>1405</v>
      </c>
      <c r="E105" s="10" t="s">
        <v>601</v>
      </c>
      <c r="F105" s="11">
        <v>260</v>
      </c>
      <c r="G105" s="12">
        <v>259</v>
      </c>
      <c r="H105" s="13">
        <f t="shared" si="5"/>
        <v>0.99615384615384617</v>
      </c>
      <c r="I105" s="11">
        <v>809</v>
      </c>
      <c r="J105" s="12">
        <v>877</v>
      </c>
      <c r="K105" s="13">
        <f t="shared" si="6"/>
        <v>1.0840543881334981</v>
      </c>
      <c r="L105" s="11">
        <v>235</v>
      </c>
      <c r="M105" s="12">
        <v>241</v>
      </c>
      <c r="N105" s="13">
        <f t="shared" si="7"/>
        <v>1.0255319148936171</v>
      </c>
      <c r="O105" s="14">
        <f t="shared" si="8"/>
        <v>3.4425531914893619</v>
      </c>
      <c r="P105" s="15">
        <f t="shared" si="9"/>
        <v>3.6390041493775933</v>
      </c>
    </row>
    <row r="106" spans="1:16" x14ac:dyDescent="0.15">
      <c r="A106">
        <v>1</v>
      </c>
      <c r="B106">
        <v>40</v>
      </c>
      <c r="C106" t="s">
        <v>862</v>
      </c>
      <c r="D106">
        <v>1415</v>
      </c>
      <c r="E106" s="10" t="s">
        <v>602</v>
      </c>
      <c r="F106" s="11">
        <v>95</v>
      </c>
      <c r="G106" s="12">
        <v>95</v>
      </c>
      <c r="H106" s="13">
        <f t="shared" si="5"/>
        <v>1</v>
      </c>
      <c r="I106" s="11">
        <v>302</v>
      </c>
      <c r="J106" s="12">
        <v>407</v>
      </c>
      <c r="K106" s="13">
        <f t="shared" si="6"/>
        <v>1.3476821192052981</v>
      </c>
      <c r="L106" s="11">
        <v>94</v>
      </c>
      <c r="M106" s="12">
        <v>93</v>
      </c>
      <c r="N106" s="13">
        <f t="shared" si="7"/>
        <v>0.98936170212765961</v>
      </c>
      <c r="O106" s="14">
        <f t="shared" si="8"/>
        <v>3.2127659574468086</v>
      </c>
      <c r="P106" s="15">
        <f t="shared" si="9"/>
        <v>4.376344086021505</v>
      </c>
    </row>
    <row r="107" spans="1:16" x14ac:dyDescent="0.15">
      <c r="A107">
        <v>2</v>
      </c>
      <c r="B107">
        <v>40</v>
      </c>
      <c r="C107" t="s">
        <v>1052</v>
      </c>
      <c r="D107">
        <v>1680</v>
      </c>
      <c r="E107" s="10" t="s">
        <v>603</v>
      </c>
      <c r="F107" s="11">
        <v>18</v>
      </c>
      <c r="G107" s="12">
        <v>18</v>
      </c>
      <c r="H107" s="13">
        <f t="shared" si="5"/>
        <v>1</v>
      </c>
      <c r="I107" s="11">
        <v>79</v>
      </c>
      <c r="J107" s="12">
        <v>120</v>
      </c>
      <c r="K107" s="13">
        <f t="shared" si="6"/>
        <v>1.518987341772152</v>
      </c>
      <c r="L107" s="11">
        <v>18</v>
      </c>
      <c r="M107" s="12">
        <v>16</v>
      </c>
      <c r="N107" s="13">
        <f t="shared" si="7"/>
        <v>0.88888888888888884</v>
      </c>
      <c r="O107" s="14">
        <f t="shared" si="8"/>
        <v>4.3888888888888893</v>
      </c>
      <c r="P107" s="15">
        <f t="shared" si="9"/>
        <v>7.5</v>
      </c>
    </row>
    <row r="108" spans="1:16" x14ac:dyDescent="0.15">
      <c r="A108">
        <v>2</v>
      </c>
      <c r="B108">
        <v>40</v>
      </c>
      <c r="C108" t="s">
        <v>1056</v>
      </c>
      <c r="D108">
        <v>1690</v>
      </c>
      <c r="E108" s="10" t="s">
        <v>604</v>
      </c>
      <c r="F108" s="11">
        <v>7</v>
      </c>
      <c r="G108" s="12">
        <v>7</v>
      </c>
      <c r="H108" s="13">
        <f t="shared" si="5"/>
        <v>1</v>
      </c>
      <c r="I108" s="11">
        <v>5</v>
      </c>
      <c r="J108" s="12">
        <v>10</v>
      </c>
      <c r="K108" s="13">
        <f t="shared" si="6"/>
        <v>2</v>
      </c>
      <c r="L108" s="11">
        <v>3</v>
      </c>
      <c r="M108" s="12">
        <v>7</v>
      </c>
      <c r="N108" s="13">
        <f t="shared" si="7"/>
        <v>2.3333333333333335</v>
      </c>
      <c r="O108" s="14">
        <f t="shared" si="8"/>
        <v>1.6666666666666667</v>
      </c>
      <c r="P108" s="15">
        <f t="shared" si="9"/>
        <v>1.4285714285714286</v>
      </c>
    </row>
    <row r="109" spans="1:16" x14ac:dyDescent="0.15">
      <c r="A109">
        <v>1</v>
      </c>
      <c r="B109">
        <v>41</v>
      </c>
      <c r="C109" t="s">
        <v>867</v>
      </c>
      <c r="D109">
        <v>1425</v>
      </c>
      <c r="E109" s="10" t="s">
        <v>605</v>
      </c>
      <c r="F109" s="11">
        <v>187</v>
      </c>
      <c r="G109" s="12">
        <v>192</v>
      </c>
      <c r="H109" s="13">
        <f t="shared" si="5"/>
        <v>1.0267379679144386</v>
      </c>
      <c r="I109" s="11">
        <v>492</v>
      </c>
      <c r="J109" s="12">
        <v>473</v>
      </c>
      <c r="K109" s="13">
        <f t="shared" si="6"/>
        <v>0.96138211382113825</v>
      </c>
      <c r="L109" s="11">
        <v>179</v>
      </c>
      <c r="M109" s="12">
        <v>176</v>
      </c>
      <c r="N109" s="13">
        <f t="shared" si="7"/>
        <v>0.98324022346368711</v>
      </c>
      <c r="O109" s="14">
        <f t="shared" si="8"/>
        <v>2.7486033519553073</v>
      </c>
      <c r="P109" s="15">
        <f t="shared" si="9"/>
        <v>2.6875</v>
      </c>
    </row>
    <row r="110" spans="1:16" x14ac:dyDescent="0.15">
      <c r="A110">
        <v>1</v>
      </c>
      <c r="B110">
        <v>42</v>
      </c>
      <c r="C110" t="s">
        <v>869</v>
      </c>
      <c r="D110">
        <v>1435</v>
      </c>
      <c r="E110" s="10" t="s">
        <v>606</v>
      </c>
      <c r="F110" s="11">
        <v>107</v>
      </c>
      <c r="G110" s="12">
        <v>109</v>
      </c>
      <c r="H110" s="13">
        <f t="shared" si="5"/>
        <v>1.0186915887850467</v>
      </c>
      <c r="I110" s="11">
        <v>212</v>
      </c>
      <c r="J110" s="12">
        <v>258</v>
      </c>
      <c r="K110" s="13">
        <f t="shared" si="6"/>
        <v>1.2169811320754718</v>
      </c>
      <c r="L110" s="11">
        <v>98</v>
      </c>
      <c r="M110" s="12">
        <v>98</v>
      </c>
      <c r="N110" s="13">
        <f t="shared" si="7"/>
        <v>1</v>
      </c>
      <c r="O110" s="14">
        <f t="shared" ref="O110:O111" si="10">IFERROR(I110/L110, "-")</f>
        <v>2.1632653061224492</v>
      </c>
      <c r="P110" s="15">
        <f t="shared" ref="P110:P111" si="11">IFERROR(J110/M110, "-")</f>
        <v>2.6326530612244898</v>
      </c>
    </row>
    <row r="111" spans="1:16" x14ac:dyDescent="0.15">
      <c r="A111">
        <v>2</v>
      </c>
      <c r="B111">
        <v>42</v>
      </c>
      <c r="C111" t="s">
        <v>1058</v>
      </c>
      <c r="D111">
        <v>1695</v>
      </c>
      <c r="E111" s="10" t="s">
        <v>607</v>
      </c>
      <c r="F111" s="11">
        <v>15</v>
      </c>
      <c r="G111" s="12">
        <v>15</v>
      </c>
      <c r="H111" s="13">
        <f t="shared" si="5"/>
        <v>1</v>
      </c>
      <c r="I111" s="11">
        <v>28</v>
      </c>
      <c r="J111" s="12">
        <v>22</v>
      </c>
      <c r="K111" s="13">
        <f t="shared" si="6"/>
        <v>0.7857142857142857</v>
      </c>
      <c r="L111" s="11">
        <v>11</v>
      </c>
      <c r="M111" s="12">
        <v>11</v>
      </c>
      <c r="N111" s="13">
        <f t="shared" si="7"/>
        <v>1</v>
      </c>
      <c r="O111" s="14">
        <f t="shared" si="10"/>
        <v>2.5454545454545454</v>
      </c>
      <c r="P111" s="15">
        <f t="shared" si="11"/>
        <v>2</v>
      </c>
    </row>
    <row r="112" spans="1:16" x14ac:dyDescent="0.15">
      <c r="A112">
        <v>1</v>
      </c>
      <c r="B112">
        <v>43</v>
      </c>
      <c r="C112" t="s">
        <v>871</v>
      </c>
      <c r="D112">
        <v>1440</v>
      </c>
      <c r="E112" s="10" t="s">
        <v>608</v>
      </c>
      <c r="F112" s="11">
        <v>50</v>
      </c>
      <c r="G112" s="12">
        <v>50</v>
      </c>
      <c r="H112" s="13">
        <f t="shared" si="5"/>
        <v>1</v>
      </c>
      <c r="I112" s="11">
        <v>84</v>
      </c>
      <c r="J112" s="12">
        <v>100</v>
      </c>
      <c r="K112" s="13">
        <f t="shared" si="6"/>
        <v>1.1904761904761905</v>
      </c>
      <c r="L112" s="11">
        <v>43</v>
      </c>
      <c r="M112" s="12">
        <v>50</v>
      </c>
      <c r="N112" s="13">
        <f t="shared" si="7"/>
        <v>1.1627906976744187</v>
      </c>
      <c r="O112" s="14">
        <f t="shared" ref="O112:O120" si="12">IFERROR(I112/L112, "-")</f>
        <v>1.9534883720930232</v>
      </c>
      <c r="P112" s="15">
        <f t="shared" ref="P112:P120" si="13">IFERROR(J112/M112, "-")</f>
        <v>2</v>
      </c>
    </row>
    <row r="113" spans="1:16" x14ac:dyDescent="0.15">
      <c r="A113">
        <v>2</v>
      </c>
      <c r="B113">
        <v>43</v>
      </c>
      <c r="C113" t="s">
        <v>1060</v>
      </c>
      <c r="D113">
        <v>1700</v>
      </c>
      <c r="E113" s="10" t="s">
        <v>609</v>
      </c>
      <c r="F113" s="11">
        <v>54</v>
      </c>
      <c r="G113" s="12">
        <v>54</v>
      </c>
      <c r="H113" s="13">
        <f t="shared" si="5"/>
        <v>1</v>
      </c>
      <c r="I113" s="11">
        <v>204</v>
      </c>
      <c r="J113" s="12">
        <v>230</v>
      </c>
      <c r="K113" s="13">
        <f t="shared" si="6"/>
        <v>1.1274509803921569</v>
      </c>
      <c r="L113" s="11">
        <v>54</v>
      </c>
      <c r="M113" s="12">
        <v>55</v>
      </c>
      <c r="N113" s="13">
        <f t="shared" si="7"/>
        <v>1.0185185185185186</v>
      </c>
      <c r="O113" s="14">
        <f t="shared" si="12"/>
        <v>3.7777777777777777</v>
      </c>
      <c r="P113" s="15">
        <f t="shared" si="13"/>
        <v>4.1818181818181817</v>
      </c>
    </row>
    <row r="114" spans="1:16" x14ac:dyDescent="0.15">
      <c r="A114">
        <v>1</v>
      </c>
      <c r="B114">
        <v>44</v>
      </c>
      <c r="C114" t="s">
        <v>873</v>
      </c>
      <c r="D114">
        <v>1445</v>
      </c>
      <c r="E114" s="10" t="s">
        <v>610</v>
      </c>
      <c r="F114" s="11">
        <v>107</v>
      </c>
      <c r="G114" s="12">
        <v>114</v>
      </c>
      <c r="H114" s="13">
        <f t="shared" si="5"/>
        <v>1.0654205607476634</v>
      </c>
      <c r="I114" s="11">
        <v>328</v>
      </c>
      <c r="J114" s="12">
        <v>332</v>
      </c>
      <c r="K114" s="13">
        <f t="shared" si="6"/>
        <v>1.0121951219512195</v>
      </c>
      <c r="L114" s="11">
        <v>104</v>
      </c>
      <c r="M114" s="12">
        <v>110</v>
      </c>
      <c r="N114" s="13">
        <f t="shared" si="7"/>
        <v>1.0576923076923077</v>
      </c>
      <c r="O114" s="14">
        <f t="shared" si="12"/>
        <v>3.1538461538461537</v>
      </c>
      <c r="P114" s="15">
        <f t="shared" si="13"/>
        <v>3.0181818181818181</v>
      </c>
    </row>
    <row r="115" spans="1:16" x14ac:dyDescent="0.15">
      <c r="A115">
        <v>1</v>
      </c>
      <c r="B115">
        <v>45</v>
      </c>
      <c r="C115" t="s">
        <v>875</v>
      </c>
      <c r="D115">
        <v>1455</v>
      </c>
      <c r="E115" s="10" t="s">
        <v>611</v>
      </c>
      <c r="F115" s="11">
        <v>58</v>
      </c>
      <c r="G115" s="12">
        <v>84</v>
      </c>
      <c r="H115" s="13">
        <f t="shared" si="5"/>
        <v>1.4482758620689655</v>
      </c>
      <c r="I115" s="11">
        <v>143</v>
      </c>
      <c r="J115" s="12">
        <v>155</v>
      </c>
      <c r="K115" s="13">
        <f t="shared" si="6"/>
        <v>1.083916083916084</v>
      </c>
      <c r="L115" s="11">
        <v>57</v>
      </c>
      <c r="M115" s="12">
        <v>61</v>
      </c>
      <c r="N115" s="13">
        <f t="shared" si="7"/>
        <v>1.0701754385964912</v>
      </c>
      <c r="O115" s="14">
        <f t="shared" si="12"/>
        <v>2.5087719298245612</v>
      </c>
      <c r="P115" s="15">
        <f t="shared" si="13"/>
        <v>2.540983606557377</v>
      </c>
    </row>
    <row r="116" spans="1:16" x14ac:dyDescent="0.15">
      <c r="A116">
        <v>1</v>
      </c>
      <c r="B116">
        <v>46</v>
      </c>
      <c r="C116" t="s">
        <v>877</v>
      </c>
      <c r="D116">
        <v>1465</v>
      </c>
      <c r="E116" s="10" t="s">
        <v>612</v>
      </c>
      <c r="F116" s="11">
        <v>84</v>
      </c>
      <c r="G116" s="12">
        <v>70</v>
      </c>
      <c r="H116" s="13">
        <f t="shared" si="5"/>
        <v>0.83333333333333337</v>
      </c>
      <c r="I116" s="11">
        <v>178</v>
      </c>
      <c r="J116" s="12">
        <v>159</v>
      </c>
      <c r="K116" s="13">
        <f t="shared" si="6"/>
        <v>0.8932584269662921</v>
      </c>
      <c r="L116" s="11">
        <v>52</v>
      </c>
      <c r="M116" s="12">
        <v>43</v>
      </c>
      <c r="N116" s="13">
        <f t="shared" si="7"/>
        <v>0.82692307692307687</v>
      </c>
      <c r="O116" s="14">
        <f t="shared" si="12"/>
        <v>3.4230769230769229</v>
      </c>
      <c r="P116" s="15">
        <f t="shared" si="13"/>
        <v>3.6976744186046511</v>
      </c>
    </row>
    <row r="117" spans="1:16" x14ac:dyDescent="0.15">
      <c r="A117">
        <v>1</v>
      </c>
      <c r="B117">
        <v>46</v>
      </c>
      <c r="C117" t="s">
        <v>879</v>
      </c>
      <c r="D117">
        <v>1470</v>
      </c>
      <c r="E117" s="10" t="s">
        <v>613</v>
      </c>
      <c r="F117" s="11">
        <v>15</v>
      </c>
      <c r="G117" s="12">
        <v>15</v>
      </c>
      <c r="H117" s="13">
        <f t="shared" si="5"/>
        <v>1</v>
      </c>
      <c r="I117" s="11">
        <v>11</v>
      </c>
      <c r="J117" s="12">
        <v>14</v>
      </c>
      <c r="K117" s="13">
        <f t="shared" si="6"/>
        <v>1.2727272727272727</v>
      </c>
      <c r="L117" s="11">
        <v>11</v>
      </c>
      <c r="M117" s="12">
        <v>14</v>
      </c>
      <c r="N117" s="13">
        <f t="shared" si="7"/>
        <v>1.2727272727272727</v>
      </c>
      <c r="O117" s="14">
        <f t="shared" si="12"/>
        <v>1</v>
      </c>
      <c r="P117" s="15">
        <f t="shared" si="13"/>
        <v>1</v>
      </c>
    </row>
    <row r="118" spans="1:16" x14ac:dyDescent="0.15">
      <c r="A118">
        <v>2</v>
      </c>
      <c r="B118">
        <v>47</v>
      </c>
      <c r="C118" t="s">
        <v>1069</v>
      </c>
      <c r="D118">
        <v>1705</v>
      </c>
      <c r="E118" s="10" t="s">
        <v>683</v>
      </c>
      <c r="F118" s="11"/>
      <c r="G118" s="12">
        <v>10</v>
      </c>
      <c r="H118" s="13" t="s">
        <v>1506</v>
      </c>
      <c r="I118" s="11"/>
      <c r="J118" s="12">
        <v>71</v>
      </c>
      <c r="K118" s="13" t="s">
        <v>1506</v>
      </c>
      <c r="L118" s="11"/>
      <c r="M118" s="12">
        <v>40</v>
      </c>
      <c r="N118" s="13" t="s">
        <v>1506</v>
      </c>
      <c r="O118" s="14" t="str">
        <f t="shared" si="12"/>
        <v>-</v>
      </c>
      <c r="P118" s="15">
        <f t="shared" si="13"/>
        <v>1.7749999999999999</v>
      </c>
    </row>
    <row r="119" spans="1:16" x14ac:dyDescent="0.15">
      <c r="A119">
        <v>2</v>
      </c>
      <c r="B119">
        <v>47</v>
      </c>
      <c r="C119" t="s">
        <v>1073</v>
      </c>
      <c r="D119">
        <v>1710</v>
      </c>
      <c r="E119" s="10" t="s">
        <v>614</v>
      </c>
      <c r="F119" s="11">
        <v>40</v>
      </c>
      <c r="G119" s="12">
        <v>70</v>
      </c>
      <c r="H119" s="13">
        <f t="shared" si="5"/>
        <v>1.75</v>
      </c>
      <c r="I119" s="11">
        <v>189</v>
      </c>
      <c r="J119" s="12">
        <v>294</v>
      </c>
      <c r="K119" s="13">
        <f t="shared" si="6"/>
        <v>1.5555555555555556</v>
      </c>
      <c r="L119" s="11">
        <v>77</v>
      </c>
      <c r="M119" s="12">
        <v>132</v>
      </c>
      <c r="N119" s="13">
        <f t="shared" si="7"/>
        <v>1.7142857142857142</v>
      </c>
      <c r="O119" s="14">
        <f t="shared" si="12"/>
        <v>2.4545454545454546</v>
      </c>
      <c r="P119" s="15">
        <f t="shared" si="13"/>
        <v>2.2272727272727271</v>
      </c>
    </row>
    <row r="120" spans="1:16" x14ac:dyDescent="0.15">
      <c r="A120">
        <v>1</v>
      </c>
      <c r="B120">
        <v>47</v>
      </c>
      <c r="C120" t="s">
        <v>881</v>
      </c>
      <c r="D120">
        <v>1475</v>
      </c>
      <c r="E120" s="10" t="s">
        <v>615</v>
      </c>
      <c r="F120" s="11">
        <v>53</v>
      </c>
      <c r="G120" s="12">
        <v>53</v>
      </c>
      <c r="H120" s="13">
        <f t="shared" si="5"/>
        <v>1</v>
      </c>
      <c r="I120" s="11">
        <v>110</v>
      </c>
      <c r="J120" s="12">
        <v>114</v>
      </c>
      <c r="K120" s="13">
        <f t="shared" si="6"/>
        <v>1.0363636363636364</v>
      </c>
      <c r="L120" s="11">
        <v>32</v>
      </c>
      <c r="M120" s="12">
        <v>36</v>
      </c>
      <c r="N120" s="13">
        <f t="shared" si="7"/>
        <v>1.125</v>
      </c>
      <c r="O120" s="14">
        <f t="shared" si="12"/>
        <v>3.4375</v>
      </c>
      <c r="P120" s="15">
        <f t="shared" si="13"/>
        <v>3.1666666666666665</v>
      </c>
    </row>
  </sheetData>
  <mergeCells count="6">
    <mergeCell ref="E3:P3"/>
    <mergeCell ref="E5:E6"/>
    <mergeCell ref="F5:H5"/>
    <mergeCell ref="I5:K5"/>
    <mergeCell ref="L5:N5"/>
    <mergeCell ref="O5:P5"/>
  </mergeCells>
  <phoneticPr fontId="8"/>
  <printOptions horizontalCentered="1"/>
  <pageMargins left="0.39370078740157483" right="0.39370078740157483" top="0.59055118110236227" bottom="0.59055118110236227" header="0.31496062992125984" footer="0.23622047244094491"/>
  <pageSetup paperSize="9" fitToHeight="0" orientation="portrait" horizontalDpi="1200" verticalDpi="1200" r:id="rId1"/>
  <headerFooter>
    <oddFooter>&amp;C&amp;G
&amp;P/&amp;N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509"/>
  <sheetViews>
    <sheetView workbookViewId="0">
      <pane ySplit="6" topLeftCell="A7" activePane="bottomLeft" state="frozen"/>
      <selection activeCell="D1" sqref="D1"/>
      <selection pane="bottomLeft" activeCell="D1" sqref="D1"/>
    </sheetView>
  </sheetViews>
  <sheetFormatPr defaultRowHeight="12" x14ac:dyDescent="0.15"/>
  <cols>
    <col min="1" max="3" width="9.109375" hidden="1" customWidth="1"/>
    <col min="4" max="4" width="22.109375" customWidth="1"/>
    <col min="5" max="6" width="7.109375" customWidth="1"/>
    <col min="7" max="7" width="6.33203125" customWidth="1"/>
    <col min="8" max="9" width="7.109375" customWidth="1"/>
    <col min="10" max="10" width="6.33203125" customWidth="1"/>
    <col min="11" max="12" width="7.109375" customWidth="1"/>
    <col min="13" max="13" width="6.33203125" customWidth="1"/>
    <col min="14" max="15" width="6.109375" customWidth="1"/>
  </cols>
  <sheetData>
    <row r="1" spans="1:15" s="3" customFormat="1" ht="19.2" x14ac:dyDescent="0.15">
      <c r="D1" s="1" t="s">
        <v>1513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3" customFormat="1" ht="5.25" customHeight="1" x14ac:dyDescent="0.15">
      <c r="D2" s="4"/>
      <c r="E2" s="4"/>
      <c r="F2" s="4"/>
      <c r="G2" s="5"/>
      <c r="H2" s="4"/>
      <c r="I2" s="4"/>
      <c r="J2" s="5"/>
      <c r="K2" s="4"/>
      <c r="L2" s="4"/>
      <c r="M2" s="5"/>
      <c r="N2" s="5"/>
      <c r="O2" s="5"/>
    </row>
    <row r="3" spans="1:15" s="3" customFormat="1" ht="13.5" customHeight="1" x14ac:dyDescent="0.15">
      <c r="D3" s="138" t="s">
        <v>1490</v>
      </c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</row>
    <row r="4" spans="1:15" s="3" customFormat="1" ht="9" customHeight="1" x14ac:dyDescent="0.15">
      <c r="D4" s="4"/>
      <c r="E4" s="4"/>
      <c r="F4" s="4"/>
      <c r="G4" s="5"/>
      <c r="H4" s="4"/>
      <c r="I4" s="4"/>
      <c r="J4" s="5"/>
      <c r="K4" s="4"/>
      <c r="L4" s="4"/>
      <c r="M4" s="5"/>
      <c r="N4" s="5"/>
      <c r="O4" s="5"/>
    </row>
    <row r="5" spans="1:15" s="3" customFormat="1" ht="14.25" customHeight="1" x14ac:dyDescent="0.15">
      <c r="D5" s="139" t="s">
        <v>0</v>
      </c>
      <c r="E5" s="141" t="s">
        <v>4</v>
      </c>
      <c r="F5" s="141"/>
      <c r="G5" s="141"/>
      <c r="H5" s="141" t="s">
        <v>1</v>
      </c>
      <c r="I5" s="141"/>
      <c r="J5" s="141"/>
      <c r="K5" s="141" t="s">
        <v>2</v>
      </c>
      <c r="L5" s="141"/>
      <c r="M5" s="141"/>
      <c r="N5" s="141" t="s">
        <v>3</v>
      </c>
      <c r="O5" s="142"/>
    </row>
    <row r="6" spans="1:15" s="3" customFormat="1" ht="14.25" customHeight="1" x14ac:dyDescent="0.15">
      <c r="D6" s="140"/>
      <c r="E6" s="6" t="s">
        <v>697</v>
      </c>
      <c r="F6" s="7" t="s">
        <v>1494</v>
      </c>
      <c r="G6" s="8" t="s">
        <v>1496</v>
      </c>
      <c r="H6" s="6" t="s">
        <v>697</v>
      </c>
      <c r="I6" s="7" t="s">
        <v>1494</v>
      </c>
      <c r="J6" s="8" t="s">
        <v>1496</v>
      </c>
      <c r="K6" s="6" t="s">
        <v>697</v>
      </c>
      <c r="L6" s="7" t="s">
        <v>1494</v>
      </c>
      <c r="M6" s="8" t="s">
        <v>1496</v>
      </c>
      <c r="N6" s="6" t="s">
        <v>697</v>
      </c>
      <c r="O6" s="9" t="s">
        <v>1494</v>
      </c>
    </row>
    <row r="7" spans="1:15" s="3" customFormat="1" ht="12" customHeight="1" x14ac:dyDescent="0.15">
      <c r="A7" s="3">
        <v>1</v>
      </c>
      <c r="B7" s="3" t="s">
        <v>733</v>
      </c>
      <c r="C7" s="3">
        <v>2002</v>
      </c>
      <c r="D7" s="10" t="s">
        <v>28</v>
      </c>
      <c r="E7" s="11">
        <v>263</v>
      </c>
      <c r="F7" s="12">
        <v>263</v>
      </c>
      <c r="G7" s="13">
        <f t="shared" ref="G7:G70" si="0">+F7/E7</f>
        <v>1</v>
      </c>
      <c r="H7" s="11">
        <v>356</v>
      </c>
      <c r="I7" s="12">
        <v>422</v>
      </c>
      <c r="J7" s="13">
        <f t="shared" ref="J7:J70" si="1">+I7/H7</f>
        <v>1.1853932584269662</v>
      </c>
      <c r="K7" s="11">
        <v>356</v>
      </c>
      <c r="L7" s="12">
        <v>421</v>
      </c>
      <c r="M7" s="13">
        <f t="shared" ref="M7:M70" si="2">+L7/K7</f>
        <v>1.1825842696629214</v>
      </c>
      <c r="N7" s="14">
        <f>IFERROR(H7/K7, "－")</f>
        <v>1</v>
      </c>
      <c r="O7" s="15">
        <f>IFERROR(I7/L7, "－")</f>
        <v>1.002375296912114</v>
      </c>
    </row>
    <row r="8" spans="1:15" s="3" customFormat="1" ht="12.75" customHeight="1" x14ac:dyDescent="0.15">
      <c r="A8" s="3">
        <v>1</v>
      </c>
      <c r="B8" s="3" t="s">
        <v>771</v>
      </c>
      <c r="C8" s="3">
        <v>2024</v>
      </c>
      <c r="D8" s="10" t="s">
        <v>29</v>
      </c>
      <c r="E8" s="11">
        <v>80</v>
      </c>
      <c r="F8" s="12">
        <v>76</v>
      </c>
      <c r="G8" s="13">
        <f t="shared" si="0"/>
        <v>0.95</v>
      </c>
      <c r="H8" s="11">
        <v>61</v>
      </c>
      <c r="I8" s="12">
        <v>49</v>
      </c>
      <c r="J8" s="13">
        <f t="shared" si="1"/>
        <v>0.80327868852459017</v>
      </c>
      <c r="K8" s="11">
        <v>59</v>
      </c>
      <c r="L8" s="12">
        <v>49</v>
      </c>
      <c r="M8" s="13">
        <f t="shared" si="2"/>
        <v>0.83050847457627119</v>
      </c>
      <c r="N8" s="14">
        <f t="shared" ref="N8:N71" si="3">IFERROR(H8/K8, "－")</f>
        <v>1.0338983050847457</v>
      </c>
      <c r="O8" s="15">
        <f t="shared" ref="O8:O71" si="4">IFERROR(I8/L8, "－")</f>
        <v>1</v>
      </c>
    </row>
    <row r="9" spans="1:15" s="3" customFormat="1" ht="12" customHeight="1" x14ac:dyDescent="0.15">
      <c r="A9" s="3">
        <v>1</v>
      </c>
      <c r="B9" s="3" t="s">
        <v>735</v>
      </c>
      <c r="C9" s="3">
        <v>2003</v>
      </c>
      <c r="D9" s="10" t="s">
        <v>30</v>
      </c>
      <c r="E9" s="11">
        <v>267</v>
      </c>
      <c r="F9" s="12">
        <v>270</v>
      </c>
      <c r="G9" s="13">
        <f t="shared" si="0"/>
        <v>1.0112359550561798</v>
      </c>
      <c r="H9" s="11">
        <v>370</v>
      </c>
      <c r="I9" s="12">
        <v>360</v>
      </c>
      <c r="J9" s="13">
        <f t="shared" si="1"/>
        <v>0.97297297297297303</v>
      </c>
      <c r="K9" s="11">
        <v>350</v>
      </c>
      <c r="L9" s="12">
        <v>356</v>
      </c>
      <c r="M9" s="13">
        <f t="shared" si="2"/>
        <v>1.0171428571428571</v>
      </c>
      <c r="N9" s="14">
        <f t="shared" si="3"/>
        <v>1.0571428571428572</v>
      </c>
      <c r="O9" s="15">
        <f t="shared" si="4"/>
        <v>1.0112359550561798</v>
      </c>
    </row>
    <row r="10" spans="1:15" ht="12" customHeight="1" x14ac:dyDescent="0.15">
      <c r="A10">
        <v>1</v>
      </c>
      <c r="B10" t="s">
        <v>773</v>
      </c>
      <c r="C10">
        <v>2025</v>
      </c>
      <c r="D10" s="10" t="s">
        <v>31</v>
      </c>
      <c r="E10" s="11">
        <v>80</v>
      </c>
      <c r="F10" s="12">
        <v>60</v>
      </c>
      <c r="G10" s="13">
        <f t="shared" si="0"/>
        <v>0.75</v>
      </c>
      <c r="H10" s="11">
        <v>41</v>
      </c>
      <c r="I10" s="12">
        <v>26</v>
      </c>
      <c r="J10" s="13">
        <f t="shared" si="1"/>
        <v>0.63414634146341464</v>
      </c>
      <c r="K10" s="11">
        <v>41</v>
      </c>
      <c r="L10" s="12">
        <v>26</v>
      </c>
      <c r="M10" s="13">
        <f t="shared" si="2"/>
        <v>0.63414634146341464</v>
      </c>
      <c r="N10" s="14">
        <f t="shared" si="3"/>
        <v>1</v>
      </c>
      <c r="O10" s="15">
        <f t="shared" si="4"/>
        <v>1</v>
      </c>
    </row>
    <row r="11" spans="1:15" ht="12" customHeight="1" x14ac:dyDescent="0.15">
      <c r="A11">
        <v>1</v>
      </c>
      <c r="B11" t="s">
        <v>768</v>
      </c>
      <c r="C11">
        <v>2022</v>
      </c>
      <c r="D11" s="10" t="s">
        <v>468</v>
      </c>
      <c r="E11" s="11">
        <v>84</v>
      </c>
      <c r="F11" s="12">
        <v>84</v>
      </c>
      <c r="G11" s="13">
        <f t="shared" si="0"/>
        <v>1</v>
      </c>
      <c r="H11" s="11">
        <v>80</v>
      </c>
      <c r="I11" s="12">
        <v>84</v>
      </c>
      <c r="J11" s="13">
        <f t="shared" si="1"/>
        <v>1.05</v>
      </c>
      <c r="K11" s="11">
        <v>79</v>
      </c>
      <c r="L11" s="12">
        <v>69</v>
      </c>
      <c r="M11" s="13">
        <f t="shared" si="2"/>
        <v>0.87341772151898733</v>
      </c>
      <c r="N11" s="14">
        <f t="shared" si="3"/>
        <v>1.0126582278481013</v>
      </c>
      <c r="O11" s="15">
        <f t="shared" si="4"/>
        <v>1.2173913043478262</v>
      </c>
    </row>
    <row r="12" spans="1:15" ht="12" customHeight="1" x14ac:dyDescent="0.15">
      <c r="A12">
        <v>1</v>
      </c>
      <c r="B12" t="s">
        <v>786</v>
      </c>
      <c r="C12">
        <v>2033</v>
      </c>
      <c r="D12" s="10" t="s">
        <v>32</v>
      </c>
      <c r="E12" s="11">
        <v>247</v>
      </c>
      <c r="F12" s="12">
        <v>247</v>
      </c>
      <c r="G12" s="13">
        <f t="shared" si="0"/>
        <v>1</v>
      </c>
      <c r="H12" s="11">
        <v>174</v>
      </c>
      <c r="I12" s="12">
        <v>155</v>
      </c>
      <c r="J12" s="13">
        <f t="shared" si="1"/>
        <v>0.89080459770114939</v>
      </c>
      <c r="K12" s="11">
        <v>161</v>
      </c>
      <c r="L12" s="12">
        <v>154</v>
      </c>
      <c r="M12" s="13">
        <f t="shared" si="2"/>
        <v>0.95652173913043481</v>
      </c>
      <c r="N12" s="14">
        <f t="shared" si="3"/>
        <v>1.0807453416149069</v>
      </c>
      <c r="O12" s="15">
        <f t="shared" si="4"/>
        <v>1.0064935064935066</v>
      </c>
    </row>
    <row r="13" spans="1:15" ht="12" customHeight="1" x14ac:dyDescent="0.15">
      <c r="A13">
        <v>1</v>
      </c>
      <c r="B13" t="s">
        <v>764</v>
      </c>
      <c r="C13">
        <v>2020</v>
      </c>
      <c r="D13" s="10" t="s">
        <v>469</v>
      </c>
      <c r="E13" s="11">
        <v>50</v>
      </c>
      <c r="F13" s="12">
        <v>50</v>
      </c>
      <c r="G13" s="13">
        <f t="shared" si="0"/>
        <v>1</v>
      </c>
      <c r="H13" s="11">
        <v>40</v>
      </c>
      <c r="I13" s="12">
        <v>43</v>
      </c>
      <c r="J13" s="13">
        <f t="shared" si="1"/>
        <v>1.075</v>
      </c>
      <c r="K13" s="11">
        <v>40</v>
      </c>
      <c r="L13" s="12">
        <v>42</v>
      </c>
      <c r="M13" s="13">
        <f t="shared" si="2"/>
        <v>1.05</v>
      </c>
      <c r="N13" s="14">
        <f t="shared" si="3"/>
        <v>1</v>
      </c>
      <c r="O13" s="15">
        <f t="shared" si="4"/>
        <v>1.0238095238095237</v>
      </c>
    </row>
    <row r="14" spans="1:15" ht="12" customHeight="1" x14ac:dyDescent="0.15">
      <c r="A14">
        <v>1</v>
      </c>
      <c r="B14" t="s">
        <v>738</v>
      </c>
      <c r="C14">
        <v>2005</v>
      </c>
      <c r="D14" s="10" t="s">
        <v>685</v>
      </c>
      <c r="E14" s="11">
        <v>50</v>
      </c>
      <c r="F14" s="12">
        <v>50</v>
      </c>
      <c r="G14" s="13">
        <f t="shared" si="0"/>
        <v>1</v>
      </c>
      <c r="H14" s="11">
        <v>48</v>
      </c>
      <c r="I14" s="12">
        <v>48</v>
      </c>
      <c r="J14" s="13">
        <f t="shared" si="1"/>
        <v>1</v>
      </c>
      <c r="K14" s="11">
        <v>48</v>
      </c>
      <c r="L14" s="12">
        <v>48</v>
      </c>
      <c r="M14" s="13">
        <f t="shared" si="2"/>
        <v>1</v>
      </c>
      <c r="N14" s="14">
        <f t="shared" si="3"/>
        <v>1</v>
      </c>
      <c r="O14" s="15">
        <f t="shared" si="4"/>
        <v>1</v>
      </c>
    </row>
    <row r="15" spans="1:15" ht="12" customHeight="1" x14ac:dyDescent="0.15">
      <c r="A15">
        <v>1</v>
      </c>
      <c r="B15" t="s">
        <v>740</v>
      </c>
      <c r="C15">
        <v>2006</v>
      </c>
      <c r="D15" s="10" t="s">
        <v>33</v>
      </c>
      <c r="E15" s="11">
        <v>128</v>
      </c>
      <c r="F15" s="12">
        <v>110</v>
      </c>
      <c r="G15" s="13">
        <f t="shared" si="0"/>
        <v>0.859375</v>
      </c>
      <c r="H15" s="11">
        <v>134</v>
      </c>
      <c r="I15" s="12">
        <v>128</v>
      </c>
      <c r="J15" s="13">
        <f t="shared" si="1"/>
        <v>0.95522388059701491</v>
      </c>
      <c r="K15" s="11">
        <v>133</v>
      </c>
      <c r="L15" s="12">
        <v>128</v>
      </c>
      <c r="M15" s="13">
        <f t="shared" si="2"/>
        <v>0.96240601503759393</v>
      </c>
      <c r="N15" s="14">
        <f t="shared" si="3"/>
        <v>1.0075187969924813</v>
      </c>
      <c r="O15" s="15">
        <f t="shared" si="4"/>
        <v>1</v>
      </c>
    </row>
    <row r="16" spans="1:15" x14ac:dyDescent="0.15">
      <c r="A16">
        <v>1</v>
      </c>
      <c r="B16" t="s">
        <v>761</v>
      </c>
      <c r="C16">
        <v>2017</v>
      </c>
      <c r="D16" s="10" t="s">
        <v>34</v>
      </c>
      <c r="E16" s="11">
        <v>148</v>
      </c>
      <c r="F16" s="12">
        <v>148</v>
      </c>
      <c r="G16" s="13">
        <f t="shared" si="0"/>
        <v>1</v>
      </c>
      <c r="H16" s="11">
        <v>228</v>
      </c>
      <c r="I16" s="12">
        <v>250</v>
      </c>
      <c r="J16" s="13">
        <f t="shared" si="1"/>
        <v>1.0964912280701755</v>
      </c>
      <c r="K16" s="11">
        <v>227</v>
      </c>
      <c r="L16" s="12">
        <v>250</v>
      </c>
      <c r="M16" s="13">
        <f t="shared" si="2"/>
        <v>1.1013215859030836</v>
      </c>
      <c r="N16" s="14">
        <f t="shared" si="3"/>
        <v>1.0044052863436124</v>
      </c>
      <c r="O16" s="15">
        <f t="shared" si="4"/>
        <v>1</v>
      </c>
    </row>
    <row r="17" spans="1:15" x14ac:dyDescent="0.15">
      <c r="A17">
        <v>1</v>
      </c>
      <c r="B17" t="s">
        <v>744</v>
      </c>
      <c r="C17">
        <v>2008</v>
      </c>
      <c r="D17" s="10" t="s">
        <v>36</v>
      </c>
      <c r="E17" s="11">
        <v>590</v>
      </c>
      <c r="F17" s="12">
        <v>601</v>
      </c>
      <c r="G17" s="13">
        <f t="shared" si="0"/>
        <v>1.0186440677966102</v>
      </c>
      <c r="H17" s="11">
        <v>811</v>
      </c>
      <c r="I17" s="12">
        <v>751</v>
      </c>
      <c r="J17" s="13">
        <f t="shared" si="1"/>
        <v>0.92601726263871764</v>
      </c>
      <c r="K17" s="11">
        <v>753</v>
      </c>
      <c r="L17" s="12">
        <v>743</v>
      </c>
      <c r="M17" s="13">
        <f t="shared" si="2"/>
        <v>0.98671978751660028</v>
      </c>
      <c r="N17" s="14">
        <f t="shared" si="3"/>
        <v>1.0770252324037184</v>
      </c>
      <c r="O17" s="15">
        <f t="shared" si="4"/>
        <v>1.0107671601615074</v>
      </c>
    </row>
    <row r="18" spans="1:15" x14ac:dyDescent="0.15">
      <c r="A18">
        <v>1</v>
      </c>
      <c r="B18" t="s">
        <v>746</v>
      </c>
      <c r="C18">
        <v>2009</v>
      </c>
      <c r="D18" s="10" t="s">
        <v>37</v>
      </c>
      <c r="E18" s="11">
        <v>80</v>
      </c>
      <c r="F18" s="12">
        <v>70</v>
      </c>
      <c r="G18" s="13">
        <f t="shared" si="0"/>
        <v>0.875</v>
      </c>
      <c r="H18" s="11">
        <v>68</v>
      </c>
      <c r="I18" s="12">
        <v>84</v>
      </c>
      <c r="J18" s="13">
        <f t="shared" si="1"/>
        <v>1.2352941176470589</v>
      </c>
      <c r="K18" s="11">
        <v>68</v>
      </c>
      <c r="L18" s="12">
        <v>83</v>
      </c>
      <c r="M18" s="13">
        <f t="shared" si="2"/>
        <v>1.2205882352941178</v>
      </c>
      <c r="N18" s="14">
        <f t="shared" si="3"/>
        <v>1</v>
      </c>
      <c r="O18" s="15">
        <f t="shared" si="4"/>
        <v>1.0120481927710843</v>
      </c>
    </row>
    <row r="19" spans="1:15" x14ac:dyDescent="0.15">
      <c r="A19">
        <v>1</v>
      </c>
      <c r="B19" t="s">
        <v>758</v>
      </c>
      <c r="C19">
        <v>2015</v>
      </c>
      <c r="D19" s="10" t="s">
        <v>38</v>
      </c>
      <c r="E19" s="11">
        <v>198</v>
      </c>
      <c r="F19" s="12">
        <v>231</v>
      </c>
      <c r="G19" s="13">
        <f t="shared" si="0"/>
        <v>1.1666666666666667</v>
      </c>
      <c r="H19" s="11">
        <v>239</v>
      </c>
      <c r="I19" s="12">
        <v>259</v>
      </c>
      <c r="J19" s="13">
        <f t="shared" si="1"/>
        <v>1.0836820083682008</v>
      </c>
      <c r="K19" s="11">
        <v>232</v>
      </c>
      <c r="L19" s="12">
        <v>248</v>
      </c>
      <c r="M19" s="13">
        <f t="shared" si="2"/>
        <v>1.0689655172413792</v>
      </c>
      <c r="N19" s="14">
        <f t="shared" si="3"/>
        <v>1.0301724137931034</v>
      </c>
      <c r="O19" s="15">
        <f t="shared" si="4"/>
        <v>1.0443548387096775</v>
      </c>
    </row>
    <row r="20" spans="1:15" x14ac:dyDescent="0.15">
      <c r="A20">
        <v>1</v>
      </c>
      <c r="B20" t="s">
        <v>754</v>
      </c>
      <c r="C20">
        <v>2013</v>
      </c>
      <c r="D20" s="10" t="s">
        <v>39</v>
      </c>
      <c r="E20" s="11">
        <v>444</v>
      </c>
      <c r="F20" s="12">
        <v>437</v>
      </c>
      <c r="G20" s="13">
        <f t="shared" si="0"/>
        <v>0.98423423423423428</v>
      </c>
      <c r="H20" s="11">
        <v>474</v>
      </c>
      <c r="I20" s="12">
        <v>472</v>
      </c>
      <c r="J20" s="13">
        <f t="shared" si="1"/>
        <v>0.99578059071729963</v>
      </c>
      <c r="K20" s="11">
        <v>418</v>
      </c>
      <c r="L20" s="12">
        <v>435</v>
      </c>
      <c r="M20" s="13">
        <f t="shared" si="2"/>
        <v>1.0406698564593302</v>
      </c>
      <c r="N20" s="14">
        <f t="shared" si="3"/>
        <v>1.1339712918660287</v>
      </c>
      <c r="O20" s="15">
        <f t="shared" si="4"/>
        <v>1.0850574712643679</v>
      </c>
    </row>
    <row r="21" spans="1:15" x14ac:dyDescent="0.15">
      <c r="A21">
        <v>1</v>
      </c>
      <c r="B21" t="s">
        <v>748</v>
      </c>
      <c r="C21">
        <v>2010</v>
      </c>
      <c r="D21" s="10" t="s">
        <v>40</v>
      </c>
      <c r="E21" s="11">
        <v>142</v>
      </c>
      <c r="F21" s="12">
        <v>142</v>
      </c>
      <c r="G21" s="13">
        <f t="shared" si="0"/>
        <v>1</v>
      </c>
      <c r="H21" s="11">
        <v>190</v>
      </c>
      <c r="I21" s="12">
        <v>184</v>
      </c>
      <c r="J21" s="13">
        <f t="shared" si="1"/>
        <v>0.96842105263157896</v>
      </c>
      <c r="K21" s="11">
        <v>190</v>
      </c>
      <c r="L21" s="12">
        <v>184</v>
      </c>
      <c r="M21" s="13">
        <f t="shared" si="2"/>
        <v>0.96842105263157896</v>
      </c>
      <c r="N21" s="14">
        <f t="shared" si="3"/>
        <v>1</v>
      </c>
      <c r="O21" s="15">
        <f t="shared" si="4"/>
        <v>1</v>
      </c>
    </row>
    <row r="22" spans="1:15" x14ac:dyDescent="0.15">
      <c r="A22">
        <v>1</v>
      </c>
      <c r="B22" t="s">
        <v>750</v>
      </c>
      <c r="C22">
        <v>2011</v>
      </c>
      <c r="D22" s="10" t="s">
        <v>41</v>
      </c>
      <c r="E22" s="11">
        <v>50</v>
      </c>
      <c r="F22" s="12">
        <v>50</v>
      </c>
      <c r="G22" s="13">
        <f t="shared" si="0"/>
        <v>1</v>
      </c>
      <c r="H22" s="11">
        <v>39</v>
      </c>
      <c r="I22" s="12">
        <v>34</v>
      </c>
      <c r="J22" s="13">
        <f t="shared" si="1"/>
        <v>0.87179487179487181</v>
      </c>
      <c r="K22" s="11">
        <v>39</v>
      </c>
      <c r="L22" s="12">
        <v>34</v>
      </c>
      <c r="M22" s="13">
        <f t="shared" si="2"/>
        <v>0.87179487179487181</v>
      </c>
      <c r="N22" s="14">
        <f t="shared" si="3"/>
        <v>1</v>
      </c>
      <c r="O22" s="15">
        <f t="shared" si="4"/>
        <v>1</v>
      </c>
    </row>
    <row r="23" spans="1:15" x14ac:dyDescent="0.15">
      <c r="A23">
        <v>1</v>
      </c>
      <c r="B23" t="s">
        <v>766</v>
      </c>
      <c r="C23">
        <v>2021</v>
      </c>
      <c r="D23" s="10" t="s">
        <v>42</v>
      </c>
      <c r="E23" s="11">
        <v>232</v>
      </c>
      <c r="F23" s="12">
        <v>238</v>
      </c>
      <c r="G23" s="13">
        <f t="shared" si="0"/>
        <v>1.0258620689655173</v>
      </c>
      <c r="H23" s="11">
        <v>183</v>
      </c>
      <c r="I23" s="12">
        <v>214</v>
      </c>
      <c r="J23" s="13">
        <f t="shared" si="1"/>
        <v>1.1693989071038251</v>
      </c>
      <c r="K23" s="11">
        <v>182</v>
      </c>
      <c r="L23" s="12">
        <v>214</v>
      </c>
      <c r="M23" s="13">
        <f t="shared" si="2"/>
        <v>1.1758241758241759</v>
      </c>
      <c r="N23" s="14">
        <f t="shared" si="3"/>
        <v>1.0054945054945055</v>
      </c>
      <c r="O23" s="15">
        <f t="shared" si="4"/>
        <v>1</v>
      </c>
    </row>
    <row r="24" spans="1:15" x14ac:dyDescent="0.15">
      <c r="A24">
        <v>1</v>
      </c>
      <c r="B24" t="s">
        <v>752</v>
      </c>
      <c r="C24">
        <v>2012</v>
      </c>
      <c r="D24" s="10" t="s">
        <v>727</v>
      </c>
      <c r="E24" s="11"/>
      <c r="F24" s="12">
        <v>25</v>
      </c>
      <c r="G24" s="13" t="s">
        <v>1506</v>
      </c>
      <c r="H24" s="11"/>
      <c r="I24" s="12">
        <v>20</v>
      </c>
      <c r="J24" s="13" t="s">
        <v>1506</v>
      </c>
      <c r="K24" s="11"/>
      <c r="L24" s="12">
        <v>20</v>
      </c>
      <c r="M24" s="13" t="s">
        <v>1506</v>
      </c>
      <c r="N24" s="14" t="str">
        <f t="shared" si="3"/>
        <v>－</v>
      </c>
      <c r="O24" s="15">
        <f t="shared" si="4"/>
        <v>1</v>
      </c>
    </row>
    <row r="25" spans="1:15" x14ac:dyDescent="0.15">
      <c r="A25">
        <v>1</v>
      </c>
      <c r="B25" t="s">
        <v>756</v>
      </c>
      <c r="C25">
        <v>2014</v>
      </c>
      <c r="D25" s="10" t="s">
        <v>43</v>
      </c>
      <c r="E25" s="11">
        <v>276</v>
      </c>
      <c r="F25" s="12">
        <v>276</v>
      </c>
      <c r="G25" s="13">
        <f t="shared" si="0"/>
        <v>1</v>
      </c>
      <c r="H25" s="11">
        <v>333</v>
      </c>
      <c r="I25" s="12">
        <v>328</v>
      </c>
      <c r="J25" s="13">
        <f t="shared" si="1"/>
        <v>0.98498498498498499</v>
      </c>
      <c r="K25" s="11">
        <v>279</v>
      </c>
      <c r="L25" s="12">
        <v>255</v>
      </c>
      <c r="M25" s="13">
        <f t="shared" si="2"/>
        <v>0.91397849462365588</v>
      </c>
      <c r="N25" s="14">
        <f t="shared" si="3"/>
        <v>1.1935483870967742</v>
      </c>
      <c r="O25" s="15">
        <f t="shared" si="4"/>
        <v>1.2862745098039217</v>
      </c>
    </row>
    <row r="26" spans="1:15" x14ac:dyDescent="0.15">
      <c r="A26">
        <v>2</v>
      </c>
      <c r="B26" t="s">
        <v>774</v>
      </c>
      <c r="C26">
        <v>2026</v>
      </c>
      <c r="D26" s="10" t="s">
        <v>44</v>
      </c>
      <c r="E26" s="11">
        <v>125</v>
      </c>
      <c r="F26" s="12">
        <v>145</v>
      </c>
      <c r="G26" s="13">
        <f t="shared" si="0"/>
        <v>1.1599999999999999</v>
      </c>
      <c r="H26" s="11">
        <v>143</v>
      </c>
      <c r="I26" s="12">
        <v>156</v>
      </c>
      <c r="J26" s="13">
        <f t="shared" si="1"/>
        <v>1.0909090909090908</v>
      </c>
      <c r="K26" s="11">
        <v>143</v>
      </c>
      <c r="L26" s="12">
        <v>156</v>
      </c>
      <c r="M26" s="13">
        <f t="shared" si="2"/>
        <v>1.0909090909090908</v>
      </c>
      <c r="N26" s="14">
        <f t="shared" si="3"/>
        <v>1</v>
      </c>
      <c r="O26" s="15">
        <f t="shared" si="4"/>
        <v>1</v>
      </c>
    </row>
    <row r="27" spans="1:15" x14ac:dyDescent="0.15">
      <c r="A27">
        <v>2</v>
      </c>
      <c r="B27" t="s">
        <v>782</v>
      </c>
      <c r="C27">
        <v>2031</v>
      </c>
      <c r="D27" s="10" t="s">
        <v>717</v>
      </c>
      <c r="E27" s="11">
        <v>110</v>
      </c>
      <c r="F27" s="12">
        <v>110</v>
      </c>
      <c r="G27" s="13">
        <f t="shared" si="0"/>
        <v>1</v>
      </c>
      <c r="H27" s="11">
        <v>132</v>
      </c>
      <c r="I27" s="12">
        <v>140</v>
      </c>
      <c r="J27" s="13">
        <f t="shared" si="1"/>
        <v>1.0606060606060606</v>
      </c>
      <c r="K27" s="11">
        <v>132</v>
      </c>
      <c r="L27" s="12">
        <v>140</v>
      </c>
      <c r="M27" s="13">
        <f t="shared" si="2"/>
        <v>1.0606060606060606</v>
      </c>
      <c r="N27" s="14">
        <f t="shared" si="3"/>
        <v>1</v>
      </c>
      <c r="O27" s="15">
        <f t="shared" si="4"/>
        <v>1</v>
      </c>
    </row>
    <row r="28" spans="1:15" x14ac:dyDescent="0.15">
      <c r="A28">
        <v>2</v>
      </c>
      <c r="B28" t="s">
        <v>776</v>
      </c>
      <c r="C28">
        <v>2027</v>
      </c>
      <c r="D28" s="10" t="s">
        <v>45</v>
      </c>
      <c r="E28" s="11">
        <v>45</v>
      </c>
      <c r="F28" s="12">
        <v>45</v>
      </c>
      <c r="G28" s="13">
        <f t="shared" si="0"/>
        <v>1</v>
      </c>
      <c r="H28" s="11">
        <v>46</v>
      </c>
      <c r="I28" s="12">
        <v>51</v>
      </c>
      <c r="J28" s="13">
        <f t="shared" si="1"/>
        <v>1.1086956521739131</v>
      </c>
      <c r="K28" s="11">
        <v>46</v>
      </c>
      <c r="L28" s="12">
        <v>50</v>
      </c>
      <c r="M28" s="13">
        <f t="shared" si="2"/>
        <v>1.0869565217391304</v>
      </c>
      <c r="N28" s="14">
        <f t="shared" si="3"/>
        <v>1</v>
      </c>
      <c r="O28" s="15">
        <f t="shared" si="4"/>
        <v>1.02</v>
      </c>
    </row>
    <row r="29" spans="1:15" x14ac:dyDescent="0.15">
      <c r="A29">
        <v>2</v>
      </c>
      <c r="B29" t="s">
        <v>779</v>
      </c>
      <c r="C29">
        <v>2029</v>
      </c>
      <c r="D29" s="10" t="s">
        <v>46</v>
      </c>
      <c r="E29" s="11">
        <v>130</v>
      </c>
      <c r="F29" s="12">
        <v>130</v>
      </c>
      <c r="G29" s="13">
        <f t="shared" si="0"/>
        <v>1</v>
      </c>
      <c r="H29" s="11">
        <v>92</v>
      </c>
      <c r="I29" s="12">
        <v>95</v>
      </c>
      <c r="J29" s="13">
        <f t="shared" si="1"/>
        <v>1.0326086956521738</v>
      </c>
      <c r="K29" s="11">
        <v>92</v>
      </c>
      <c r="L29" s="12">
        <v>95</v>
      </c>
      <c r="M29" s="13">
        <f t="shared" si="2"/>
        <v>1.0326086956521738</v>
      </c>
      <c r="N29" s="14">
        <f t="shared" si="3"/>
        <v>1</v>
      </c>
      <c r="O29" s="15">
        <f t="shared" si="4"/>
        <v>1</v>
      </c>
    </row>
    <row r="30" spans="1:15" x14ac:dyDescent="0.15">
      <c r="A30">
        <v>2</v>
      </c>
      <c r="B30" t="s">
        <v>778</v>
      </c>
      <c r="C30">
        <v>2028</v>
      </c>
      <c r="D30" s="10" t="s">
        <v>47</v>
      </c>
      <c r="E30" s="11">
        <v>80</v>
      </c>
      <c r="F30" s="12">
        <v>80</v>
      </c>
      <c r="G30" s="13">
        <f t="shared" si="0"/>
        <v>1</v>
      </c>
      <c r="H30" s="11">
        <v>69</v>
      </c>
      <c r="I30" s="12">
        <v>70</v>
      </c>
      <c r="J30" s="13">
        <f t="shared" si="1"/>
        <v>1.0144927536231885</v>
      </c>
      <c r="K30" s="11">
        <v>69</v>
      </c>
      <c r="L30" s="12">
        <v>69</v>
      </c>
      <c r="M30" s="13">
        <f t="shared" si="2"/>
        <v>1</v>
      </c>
      <c r="N30" s="14">
        <f t="shared" si="3"/>
        <v>1</v>
      </c>
      <c r="O30" s="15">
        <f t="shared" si="4"/>
        <v>1.0144927536231885</v>
      </c>
    </row>
    <row r="31" spans="1:15" x14ac:dyDescent="0.15">
      <c r="A31">
        <v>2</v>
      </c>
      <c r="B31" t="s">
        <v>784</v>
      </c>
      <c r="C31">
        <v>2032</v>
      </c>
      <c r="D31" s="10" t="s">
        <v>48</v>
      </c>
      <c r="E31" s="11">
        <v>60</v>
      </c>
      <c r="F31" s="12">
        <v>60</v>
      </c>
      <c r="G31" s="13">
        <f t="shared" si="0"/>
        <v>1</v>
      </c>
      <c r="H31" s="11">
        <v>61</v>
      </c>
      <c r="I31" s="12">
        <v>56</v>
      </c>
      <c r="J31" s="13">
        <f t="shared" si="1"/>
        <v>0.91803278688524592</v>
      </c>
      <c r="K31" s="11">
        <v>61</v>
      </c>
      <c r="L31" s="12">
        <v>56</v>
      </c>
      <c r="M31" s="13">
        <f t="shared" si="2"/>
        <v>0.91803278688524592</v>
      </c>
      <c r="N31" s="14">
        <f t="shared" si="3"/>
        <v>1</v>
      </c>
      <c r="O31" s="15">
        <f t="shared" si="4"/>
        <v>1</v>
      </c>
    </row>
    <row r="32" spans="1:15" x14ac:dyDescent="0.15">
      <c r="A32">
        <v>2</v>
      </c>
      <c r="B32" t="s">
        <v>780</v>
      </c>
      <c r="C32">
        <v>2030</v>
      </c>
      <c r="D32" s="10" t="s">
        <v>49</v>
      </c>
      <c r="E32" s="11">
        <v>92</v>
      </c>
      <c r="F32" s="12">
        <v>92</v>
      </c>
      <c r="G32" s="13">
        <f t="shared" si="0"/>
        <v>1</v>
      </c>
      <c r="H32" s="11">
        <v>72</v>
      </c>
      <c r="I32" s="12">
        <v>63</v>
      </c>
      <c r="J32" s="13">
        <f t="shared" si="1"/>
        <v>0.875</v>
      </c>
      <c r="K32" s="11">
        <v>72</v>
      </c>
      <c r="L32" s="12">
        <v>63</v>
      </c>
      <c r="M32" s="13">
        <f t="shared" si="2"/>
        <v>0.875</v>
      </c>
      <c r="N32" s="14">
        <f t="shared" si="3"/>
        <v>1</v>
      </c>
      <c r="O32" s="15">
        <f t="shared" si="4"/>
        <v>1</v>
      </c>
    </row>
    <row r="33" spans="1:15" x14ac:dyDescent="0.15">
      <c r="A33">
        <v>3</v>
      </c>
      <c r="B33" t="s">
        <v>788</v>
      </c>
      <c r="C33">
        <v>2041</v>
      </c>
      <c r="D33" s="10" t="s">
        <v>50</v>
      </c>
      <c r="E33" s="11">
        <v>102</v>
      </c>
      <c r="F33" s="12">
        <v>104</v>
      </c>
      <c r="G33" s="13">
        <f t="shared" si="0"/>
        <v>1.0196078431372548</v>
      </c>
      <c r="H33" s="11">
        <v>161</v>
      </c>
      <c r="I33" s="12">
        <v>192</v>
      </c>
      <c r="J33" s="13">
        <f t="shared" si="1"/>
        <v>1.1925465838509317</v>
      </c>
      <c r="K33" s="11">
        <v>95</v>
      </c>
      <c r="L33" s="12">
        <v>112</v>
      </c>
      <c r="M33" s="13">
        <f t="shared" si="2"/>
        <v>1.1789473684210525</v>
      </c>
      <c r="N33" s="14">
        <f t="shared" si="3"/>
        <v>1.6947368421052631</v>
      </c>
      <c r="O33" s="15">
        <f t="shared" si="4"/>
        <v>1.7142857142857142</v>
      </c>
    </row>
    <row r="34" spans="1:15" x14ac:dyDescent="0.15">
      <c r="A34">
        <v>3</v>
      </c>
      <c r="B34" t="s">
        <v>794</v>
      </c>
      <c r="C34">
        <v>2044</v>
      </c>
      <c r="D34" s="10" t="s">
        <v>470</v>
      </c>
      <c r="E34" s="11">
        <v>40</v>
      </c>
      <c r="F34" s="12">
        <v>69</v>
      </c>
      <c r="G34" s="13">
        <f t="shared" si="0"/>
        <v>1.7250000000000001</v>
      </c>
      <c r="H34" s="11">
        <v>36</v>
      </c>
      <c r="I34" s="12">
        <v>39</v>
      </c>
      <c r="J34" s="13">
        <f t="shared" si="1"/>
        <v>1.0833333333333333</v>
      </c>
      <c r="K34" s="11">
        <v>36</v>
      </c>
      <c r="L34" s="12">
        <v>39</v>
      </c>
      <c r="M34" s="13">
        <f t="shared" si="2"/>
        <v>1.0833333333333333</v>
      </c>
      <c r="N34" s="14">
        <f t="shared" si="3"/>
        <v>1</v>
      </c>
      <c r="O34" s="15">
        <f t="shared" si="4"/>
        <v>1</v>
      </c>
    </row>
    <row r="35" spans="1:15" x14ac:dyDescent="0.15">
      <c r="A35">
        <v>3</v>
      </c>
      <c r="B35" t="s">
        <v>790</v>
      </c>
      <c r="C35">
        <v>2042</v>
      </c>
      <c r="D35" s="10" t="s">
        <v>51</v>
      </c>
      <c r="E35" s="11">
        <v>73</v>
      </c>
      <c r="F35" s="12">
        <v>73</v>
      </c>
      <c r="G35" s="13">
        <f t="shared" si="0"/>
        <v>1</v>
      </c>
      <c r="H35" s="11">
        <v>32</v>
      </c>
      <c r="I35" s="12">
        <v>25</v>
      </c>
      <c r="J35" s="13">
        <f t="shared" si="1"/>
        <v>0.78125</v>
      </c>
      <c r="K35" s="11">
        <v>32</v>
      </c>
      <c r="L35" s="12">
        <v>25</v>
      </c>
      <c r="M35" s="13">
        <f t="shared" si="2"/>
        <v>0.78125</v>
      </c>
      <c r="N35" s="14">
        <f t="shared" si="3"/>
        <v>1</v>
      </c>
      <c r="O35" s="15">
        <f t="shared" si="4"/>
        <v>1</v>
      </c>
    </row>
    <row r="36" spans="1:15" x14ac:dyDescent="0.15">
      <c r="A36">
        <v>3</v>
      </c>
      <c r="B36" t="s">
        <v>792</v>
      </c>
      <c r="C36">
        <v>2043</v>
      </c>
      <c r="D36" s="10" t="s">
        <v>52</v>
      </c>
      <c r="E36" s="11">
        <v>144</v>
      </c>
      <c r="F36" s="12">
        <v>144</v>
      </c>
      <c r="G36" s="13">
        <f t="shared" si="0"/>
        <v>1</v>
      </c>
      <c r="H36" s="11">
        <v>139</v>
      </c>
      <c r="I36" s="12">
        <v>171</v>
      </c>
      <c r="J36" s="13">
        <f t="shared" si="1"/>
        <v>1.2302158273381294</v>
      </c>
      <c r="K36" s="11">
        <v>113</v>
      </c>
      <c r="L36" s="12">
        <v>130</v>
      </c>
      <c r="M36" s="13">
        <f t="shared" si="2"/>
        <v>1.1504424778761062</v>
      </c>
      <c r="N36" s="14">
        <f t="shared" si="3"/>
        <v>1.2300884955752212</v>
      </c>
      <c r="O36" s="15">
        <f t="shared" si="4"/>
        <v>1.3153846153846154</v>
      </c>
    </row>
    <row r="37" spans="1:15" x14ac:dyDescent="0.15">
      <c r="A37">
        <v>4</v>
      </c>
      <c r="B37" t="s">
        <v>796</v>
      </c>
      <c r="C37">
        <v>2054</v>
      </c>
      <c r="D37" s="10" t="s">
        <v>53</v>
      </c>
      <c r="E37" s="11">
        <v>155</v>
      </c>
      <c r="F37" s="12">
        <v>152</v>
      </c>
      <c r="G37" s="13">
        <f t="shared" si="0"/>
        <v>0.98064516129032253</v>
      </c>
      <c r="H37" s="11">
        <v>133</v>
      </c>
      <c r="I37" s="12">
        <v>150</v>
      </c>
      <c r="J37" s="13">
        <f t="shared" si="1"/>
        <v>1.1278195488721805</v>
      </c>
      <c r="K37" s="11">
        <v>133</v>
      </c>
      <c r="L37" s="12">
        <v>150</v>
      </c>
      <c r="M37" s="13">
        <f t="shared" si="2"/>
        <v>1.1278195488721805</v>
      </c>
      <c r="N37" s="14">
        <f t="shared" si="3"/>
        <v>1</v>
      </c>
      <c r="O37" s="15">
        <f t="shared" si="4"/>
        <v>1</v>
      </c>
    </row>
    <row r="38" spans="1:15" x14ac:dyDescent="0.15">
      <c r="A38">
        <v>4</v>
      </c>
      <c r="B38" t="s">
        <v>816</v>
      </c>
      <c r="C38">
        <v>2064</v>
      </c>
      <c r="D38" s="10" t="s">
        <v>54</v>
      </c>
      <c r="E38" s="11">
        <v>170</v>
      </c>
      <c r="F38" s="12">
        <v>164</v>
      </c>
      <c r="G38" s="13">
        <f t="shared" si="0"/>
        <v>0.96470588235294119</v>
      </c>
      <c r="H38" s="11">
        <v>117</v>
      </c>
      <c r="I38" s="12">
        <v>127</v>
      </c>
      <c r="J38" s="13">
        <f t="shared" si="1"/>
        <v>1.0854700854700854</v>
      </c>
      <c r="K38" s="11">
        <v>117</v>
      </c>
      <c r="L38" s="12">
        <v>127</v>
      </c>
      <c r="M38" s="13">
        <f t="shared" si="2"/>
        <v>1.0854700854700854</v>
      </c>
      <c r="N38" s="14">
        <f t="shared" si="3"/>
        <v>1</v>
      </c>
      <c r="O38" s="15">
        <f t="shared" si="4"/>
        <v>1</v>
      </c>
    </row>
    <row r="39" spans="1:15" x14ac:dyDescent="0.15">
      <c r="A39">
        <v>4</v>
      </c>
      <c r="B39" t="s">
        <v>798</v>
      </c>
      <c r="C39">
        <v>2055</v>
      </c>
      <c r="D39" s="10" t="s">
        <v>55</v>
      </c>
      <c r="E39" s="11">
        <v>145</v>
      </c>
      <c r="F39" s="12">
        <v>145</v>
      </c>
      <c r="G39" s="13">
        <f t="shared" si="0"/>
        <v>1</v>
      </c>
      <c r="H39" s="11">
        <v>244</v>
      </c>
      <c r="I39" s="12">
        <v>230</v>
      </c>
      <c r="J39" s="13">
        <f t="shared" si="1"/>
        <v>0.94262295081967218</v>
      </c>
      <c r="K39" s="11">
        <v>243</v>
      </c>
      <c r="L39" s="12">
        <v>229</v>
      </c>
      <c r="M39" s="13">
        <f t="shared" si="2"/>
        <v>0.9423868312757202</v>
      </c>
      <c r="N39" s="14">
        <f t="shared" si="3"/>
        <v>1.0041152263374487</v>
      </c>
      <c r="O39" s="15">
        <f t="shared" si="4"/>
        <v>1.0043668122270741</v>
      </c>
    </row>
    <row r="40" spans="1:15" x14ac:dyDescent="0.15">
      <c r="A40">
        <v>4</v>
      </c>
      <c r="B40" t="s">
        <v>812</v>
      </c>
      <c r="C40">
        <v>2062</v>
      </c>
      <c r="D40" s="10" t="s">
        <v>56</v>
      </c>
      <c r="E40" s="11">
        <v>131</v>
      </c>
      <c r="F40" s="12">
        <v>131</v>
      </c>
      <c r="G40" s="13">
        <f t="shared" si="0"/>
        <v>1</v>
      </c>
      <c r="H40" s="11">
        <v>62</v>
      </c>
      <c r="I40" s="12">
        <v>71</v>
      </c>
      <c r="J40" s="13">
        <f t="shared" si="1"/>
        <v>1.1451612903225807</v>
      </c>
      <c r="K40" s="11">
        <v>62</v>
      </c>
      <c r="L40" s="12">
        <v>71</v>
      </c>
      <c r="M40" s="13">
        <f t="shared" si="2"/>
        <v>1.1451612903225807</v>
      </c>
      <c r="N40" s="14">
        <f t="shared" si="3"/>
        <v>1</v>
      </c>
      <c r="O40" s="15">
        <f t="shared" si="4"/>
        <v>1</v>
      </c>
    </row>
    <row r="41" spans="1:15" x14ac:dyDescent="0.15">
      <c r="A41">
        <v>4</v>
      </c>
      <c r="B41" t="s">
        <v>818</v>
      </c>
      <c r="C41">
        <v>2065</v>
      </c>
      <c r="D41" s="10" t="s">
        <v>718</v>
      </c>
      <c r="E41" s="11">
        <v>70</v>
      </c>
      <c r="F41" s="12">
        <v>65</v>
      </c>
      <c r="G41" s="13">
        <f t="shared" si="0"/>
        <v>0.9285714285714286</v>
      </c>
      <c r="H41" s="11">
        <v>71</v>
      </c>
      <c r="I41" s="12">
        <v>106</v>
      </c>
      <c r="J41" s="13">
        <f t="shared" si="1"/>
        <v>1.4929577464788732</v>
      </c>
      <c r="K41" s="11">
        <v>69</v>
      </c>
      <c r="L41" s="12">
        <v>91</v>
      </c>
      <c r="M41" s="13">
        <f t="shared" si="2"/>
        <v>1.318840579710145</v>
      </c>
      <c r="N41" s="14">
        <f t="shared" si="3"/>
        <v>1.0289855072463767</v>
      </c>
      <c r="O41" s="15">
        <f t="shared" si="4"/>
        <v>1.1648351648351649</v>
      </c>
    </row>
    <row r="42" spans="1:15" x14ac:dyDescent="0.15">
      <c r="A42">
        <v>4</v>
      </c>
      <c r="B42" t="s">
        <v>806</v>
      </c>
      <c r="C42">
        <v>2059</v>
      </c>
      <c r="D42" s="10" t="s">
        <v>471</v>
      </c>
      <c r="E42" s="11">
        <v>135</v>
      </c>
      <c r="F42" s="12">
        <v>150</v>
      </c>
      <c r="G42" s="13">
        <f t="shared" si="0"/>
        <v>1.1111111111111112</v>
      </c>
      <c r="H42" s="11">
        <v>166</v>
      </c>
      <c r="I42" s="12">
        <v>149</v>
      </c>
      <c r="J42" s="13">
        <f t="shared" si="1"/>
        <v>0.89759036144578308</v>
      </c>
      <c r="K42" s="11">
        <v>155</v>
      </c>
      <c r="L42" s="12">
        <v>143</v>
      </c>
      <c r="M42" s="13">
        <f t="shared" si="2"/>
        <v>0.92258064516129035</v>
      </c>
      <c r="N42" s="14">
        <f t="shared" si="3"/>
        <v>1.0709677419354839</v>
      </c>
      <c r="O42" s="15">
        <f t="shared" si="4"/>
        <v>1.0419580419580419</v>
      </c>
    </row>
    <row r="43" spans="1:15" x14ac:dyDescent="0.15">
      <c r="A43">
        <v>4</v>
      </c>
      <c r="B43" t="s">
        <v>800</v>
      </c>
      <c r="C43">
        <v>2056</v>
      </c>
      <c r="D43" s="10" t="s">
        <v>57</v>
      </c>
      <c r="E43" s="11">
        <v>845</v>
      </c>
      <c r="F43" s="12">
        <v>899</v>
      </c>
      <c r="G43" s="13">
        <f t="shared" si="0"/>
        <v>1.0639053254437869</v>
      </c>
      <c r="H43" s="11">
        <v>1208</v>
      </c>
      <c r="I43" s="12">
        <v>1247</v>
      </c>
      <c r="J43" s="13">
        <f t="shared" si="1"/>
        <v>1.0322847682119205</v>
      </c>
      <c r="K43" s="11">
        <v>1194</v>
      </c>
      <c r="L43" s="12">
        <v>1231</v>
      </c>
      <c r="M43" s="13">
        <f t="shared" si="2"/>
        <v>1.0309882747068677</v>
      </c>
      <c r="N43" s="14">
        <f t="shared" si="3"/>
        <v>1.0117252931323284</v>
      </c>
      <c r="O43" s="15">
        <f t="shared" si="4"/>
        <v>1.0129975629569457</v>
      </c>
    </row>
    <row r="44" spans="1:15" x14ac:dyDescent="0.15">
      <c r="A44">
        <v>4</v>
      </c>
      <c r="B44" t="s">
        <v>802</v>
      </c>
      <c r="C44">
        <v>2057</v>
      </c>
      <c r="D44" s="10" t="s">
        <v>58</v>
      </c>
      <c r="E44" s="11">
        <v>211</v>
      </c>
      <c r="F44" s="12">
        <v>211</v>
      </c>
      <c r="G44" s="13">
        <f t="shared" si="0"/>
        <v>1</v>
      </c>
      <c r="H44" s="11">
        <v>393</v>
      </c>
      <c r="I44" s="12">
        <v>424</v>
      </c>
      <c r="J44" s="13">
        <f t="shared" si="1"/>
        <v>1.078880407124682</v>
      </c>
      <c r="K44" s="11">
        <v>385</v>
      </c>
      <c r="L44" s="12">
        <v>404</v>
      </c>
      <c r="M44" s="13">
        <f t="shared" si="2"/>
        <v>1.0493506493506493</v>
      </c>
      <c r="N44" s="14">
        <f t="shared" si="3"/>
        <v>1.0207792207792208</v>
      </c>
      <c r="O44" s="15">
        <f t="shared" si="4"/>
        <v>1.0495049504950495</v>
      </c>
    </row>
    <row r="45" spans="1:15" x14ac:dyDescent="0.15">
      <c r="A45">
        <v>4</v>
      </c>
      <c r="B45" t="s">
        <v>808</v>
      </c>
      <c r="C45">
        <v>2060</v>
      </c>
      <c r="D45" s="10" t="s">
        <v>59</v>
      </c>
      <c r="E45" s="11">
        <v>32</v>
      </c>
      <c r="F45" s="12">
        <v>32</v>
      </c>
      <c r="G45" s="13">
        <f t="shared" si="0"/>
        <v>1</v>
      </c>
      <c r="H45" s="11">
        <v>25</v>
      </c>
      <c r="I45" s="12">
        <v>28</v>
      </c>
      <c r="J45" s="13">
        <f t="shared" si="1"/>
        <v>1.1200000000000001</v>
      </c>
      <c r="K45" s="11">
        <v>25</v>
      </c>
      <c r="L45" s="12">
        <v>28</v>
      </c>
      <c r="M45" s="13">
        <f t="shared" si="2"/>
        <v>1.1200000000000001</v>
      </c>
      <c r="N45" s="14">
        <f t="shared" si="3"/>
        <v>1</v>
      </c>
      <c r="O45" s="15">
        <f t="shared" si="4"/>
        <v>1</v>
      </c>
    </row>
    <row r="46" spans="1:15" x14ac:dyDescent="0.15">
      <c r="A46">
        <v>4</v>
      </c>
      <c r="B46" t="s">
        <v>804</v>
      </c>
      <c r="C46">
        <v>2058</v>
      </c>
      <c r="D46" s="10" t="s">
        <v>60</v>
      </c>
      <c r="E46" s="11">
        <v>503</v>
      </c>
      <c r="F46" s="12">
        <v>500</v>
      </c>
      <c r="G46" s="13">
        <f t="shared" si="0"/>
        <v>0.99403578528827041</v>
      </c>
      <c r="H46" s="11">
        <v>911</v>
      </c>
      <c r="I46" s="12">
        <v>1144</v>
      </c>
      <c r="J46" s="13">
        <f t="shared" si="1"/>
        <v>1.2557628979143798</v>
      </c>
      <c r="K46" s="11">
        <v>804</v>
      </c>
      <c r="L46" s="12">
        <v>921</v>
      </c>
      <c r="M46" s="13">
        <f t="shared" si="2"/>
        <v>1.1455223880597014</v>
      </c>
      <c r="N46" s="14">
        <f t="shared" si="3"/>
        <v>1.1330845771144278</v>
      </c>
      <c r="O46" s="15">
        <f t="shared" si="4"/>
        <v>1.2421281216069491</v>
      </c>
    </row>
    <row r="47" spans="1:15" x14ac:dyDescent="0.15">
      <c r="A47">
        <v>4</v>
      </c>
      <c r="B47" t="s">
        <v>814</v>
      </c>
      <c r="C47">
        <v>2063</v>
      </c>
      <c r="D47" s="10" t="s">
        <v>61</v>
      </c>
      <c r="E47" s="11">
        <v>284</v>
      </c>
      <c r="F47" s="12">
        <v>274</v>
      </c>
      <c r="G47" s="13">
        <f t="shared" si="0"/>
        <v>0.96478873239436624</v>
      </c>
      <c r="H47" s="11">
        <v>163</v>
      </c>
      <c r="I47" s="12">
        <v>181</v>
      </c>
      <c r="J47" s="13">
        <f t="shared" si="1"/>
        <v>1.1104294478527608</v>
      </c>
      <c r="K47" s="11">
        <v>162</v>
      </c>
      <c r="L47" s="12">
        <v>179</v>
      </c>
      <c r="M47" s="13">
        <f t="shared" si="2"/>
        <v>1.1049382716049383</v>
      </c>
      <c r="N47" s="14">
        <f t="shared" si="3"/>
        <v>1.0061728395061729</v>
      </c>
      <c r="O47" s="15">
        <f t="shared" si="4"/>
        <v>1.011173184357542</v>
      </c>
    </row>
    <row r="48" spans="1:15" x14ac:dyDescent="0.15">
      <c r="A48">
        <v>4</v>
      </c>
      <c r="B48" t="s">
        <v>810</v>
      </c>
      <c r="C48">
        <v>2061</v>
      </c>
      <c r="D48" s="10" t="s">
        <v>62</v>
      </c>
      <c r="E48" s="11">
        <v>273</v>
      </c>
      <c r="F48" s="12">
        <v>280</v>
      </c>
      <c r="G48" s="13">
        <f t="shared" si="0"/>
        <v>1.0256410256410255</v>
      </c>
      <c r="H48" s="11">
        <v>344</v>
      </c>
      <c r="I48" s="12">
        <v>315</v>
      </c>
      <c r="J48" s="13">
        <f t="shared" si="1"/>
        <v>0.91569767441860461</v>
      </c>
      <c r="K48" s="11">
        <v>343</v>
      </c>
      <c r="L48" s="12">
        <v>315</v>
      </c>
      <c r="M48" s="13">
        <f t="shared" si="2"/>
        <v>0.91836734693877553</v>
      </c>
      <c r="N48" s="14">
        <f t="shared" si="3"/>
        <v>1.0029154518950438</v>
      </c>
      <c r="O48" s="15">
        <f t="shared" si="4"/>
        <v>1</v>
      </c>
    </row>
    <row r="49" spans="1:15" x14ac:dyDescent="0.15">
      <c r="A49">
        <v>5</v>
      </c>
      <c r="B49" t="s">
        <v>823</v>
      </c>
      <c r="C49">
        <v>2075</v>
      </c>
      <c r="D49" s="10" t="s">
        <v>63</v>
      </c>
      <c r="E49" s="11">
        <v>38</v>
      </c>
      <c r="F49" s="12">
        <v>38</v>
      </c>
      <c r="G49" s="13">
        <f t="shared" si="0"/>
        <v>1</v>
      </c>
      <c r="H49" s="11">
        <v>41</v>
      </c>
      <c r="I49" s="12">
        <v>36</v>
      </c>
      <c r="J49" s="13">
        <f t="shared" si="1"/>
        <v>0.87804878048780488</v>
      </c>
      <c r="K49" s="11">
        <v>41</v>
      </c>
      <c r="L49" s="12">
        <v>36</v>
      </c>
      <c r="M49" s="13">
        <f t="shared" si="2"/>
        <v>0.87804878048780488</v>
      </c>
      <c r="N49" s="14">
        <f t="shared" si="3"/>
        <v>1</v>
      </c>
      <c r="O49" s="15">
        <f t="shared" si="4"/>
        <v>1</v>
      </c>
    </row>
    <row r="50" spans="1:15" x14ac:dyDescent="0.15">
      <c r="A50">
        <v>5</v>
      </c>
      <c r="B50" t="s">
        <v>821</v>
      </c>
      <c r="C50">
        <v>2073</v>
      </c>
      <c r="D50" s="10" t="s">
        <v>1504</v>
      </c>
      <c r="E50" s="11">
        <v>50</v>
      </c>
      <c r="F50" s="12">
        <v>50</v>
      </c>
      <c r="G50" s="13">
        <f t="shared" si="0"/>
        <v>1</v>
      </c>
      <c r="H50" s="11">
        <v>82</v>
      </c>
      <c r="I50" s="12">
        <v>62</v>
      </c>
      <c r="J50" s="13">
        <f t="shared" si="1"/>
        <v>0.75609756097560976</v>
      </c>
      <c r="K50" s="11">
        <v>75</v>
      </c>
      <c r="L50" s="12">
        <v>62</v>
      </c>
      <c r="M50" s="13">
        <f t="shared" si="2"/>
        <v>0.82666666666666666</v>
      </c>
      <c r="N50" s="14">
        <f t="shared" si="3"/>
        <v>1.0933333333333333</v>
      </c>
      <c r="O50" s="15">
        <f t="shared" si="4"/>
        <v>1</v>
      </c>
    </row>
    <row r="51" spans="1:15" x14ac:dyDescent="0.15">
      <c r="A51">
        <v>6</v>
      </c>
      <c r="B51" t="s">
        <v>829</v>
      </c>
      <c r="C51">
        <v>2085</v>
      </c>
      <c r="D51" s="10" t="s">
        <v>65</v>
      </c>
      <c r="E51" s="11">
        <v>85</v>
      </c>
      <c r="F51" s="12">
        <v>90</v>
      </c>
      <c r="G51" s="13">
        <f t="shared" si="0"/>
        <v>1.0588235294117647</v>
      </c>
      <c r="H51" s="11">
        <v>95</v>
      </c>
      <c r="I51" s="12">
        <v>134</v>
      </c>
      <c r="J51" s="13">
        <f t="shared" si="1"/>
        <v>1.4105263157894736</v>
      </c>
      <c r="K51" s="11">
        <v>94</v>
      </c>
      <c r="L51" s="12">
        <v>130</v>
      </c>
      <c r="M51" s="13">
        <f t="shared" si="2"/>
        <v>1.3829787234042554</v>
      </c>
      <c r="N51" s="14">
        <f t="shared" si="3"/>
        <v>1.0106382978723405</v>
      </c>
      <c r="O51" s="15">
        <f t="shared" si="4"/>
        <v>1.0307692307692307</v>
      </c>
    </row>
    <row r="52" spans="1:15" x14ac:dyDescent="0.15">
      <c r="A52">
        <v>6</v>
      </c>
      <c r="B52" t="s">
        <v>825</v>
      </c>
      <c r="C52">
        <v>2082</v>
      </c>
      <c r="D52" s="10" t="s">
        <v>66</v>
      </c>
      <c r="E52" s="11">
        <v>51</v>
      </c>
      <c r="F52" s="12">
        <v>51</v>
      </c>
      <c r="G52" s="13">
        <f t="shared" si="0"/>
        <v>1</v>
      </c>
      <c r="H52" s="11">
        <v>54</v>
      </c>
      <c r="I52" s="12">
        <v>60</v>
      </c>
      <c r="J52" s="13">
        <f t="shared" si="1"/>
        <v>1.1111111111111112</v>
      </c>
      <c r="K52" s="11">
        <v>54</v>
      </c>
      <c r="L52" s="12">
        <v>60</v>
      </c>
      <c r="M52" s="13">
        <f t="shared" si="2"/>
        <v>1.1111111111111112</v>
      </c>
      <c r="N52" s="14">
        <f t="shared" si="3"/>
        <v>1</v>
      </c>
      <c r="O52" s="15">
        <f t="shared" si="4"/>
        <v>1</v>
      </c>
    </row>
    <row r="53" spans="1:15" x14ac:dyDescent="0.15">
      <c r="A53">
        <v>7</v>
      </c>
      <c r="B53" t="s">
        <v>833</v>
      </c>
      <c r="C53">
        <v>2094</v>
      </c>
      <c r="D53" s="10" t="s">
        <v>67</v>
      </c>
      <c r="E53" s="11">
        <v>119</v>
      </c>
      <c r="F53" s="12">
        <v>104</v>
      </c>
      <c r="G53" s="13">
        <f t="shared" si="0"/>
        <v>0.87394957983193278</v>
      </c>
      <c r="H53" s="11">
        <v>95</v>
      </c>
      <c r="I53" s="12">
        <v>97</v>
      </c>
      <c r="J53" s="13">
        <f t="shared" si="1"/>
        <v>1.0210526315789474</v>
      </c>
      <c r="K53" s="11">
        <v>95</v>
      </c>
      <c r="L53" s="12">
        <v>97</v>
      </c>
      <c r="M53" s="13">
        <f t="shared" si="2"/>
        <v>1.0210526315789474</v>
      </c>
      <c r="N53" s="14">
        <f t="shared" si="3"/>
        <v>1</v>
      </c>
      <c r="O53" s="15">
        <f t="shared" si="4"/>
        <v>1</v>
      </c>
    </row>
    <row r="54" spans="1:15" x14ac:dyDescent="0.15">
      <c r="A54">
        <v>7</v>
      </c>
      <c r="B54" t="s">
        <v>837</v>
      </c>
      <c r="C54">
        <v>2096</v>
      </c>
      <c r="D54" s="10" t="s">
        <v>68</v>
      </c>
      <c r="E54" s="11">
        <v>30</v>
      </c>
      <c r="F54" s="12">
        <v>25</v>
      </c>
      <c r="G54" s="13">
        <f t="shared" si="0"/>
        <v>0.83333333333333337</v>
      </c>
      <c r="H54" s="11">
        <v>6</v>
      </c>
      <c r="I54" s="12">
        <v>14</v>
      </c>
      <c r="J54" s="13">
        <f t="shared" si="1"/>
        <v>2.3333333333333335</v>
      </c>
      <c r="K54" s="11">
        <v>6</v>
      </c>
      <c r="L54" s="12">
        <v>14</v>
      </c>
      <c r="M54" s="13">
        <f t="shared" si="2"/>
        <v>2.3333333333333335</v>
      </c>
      <c r="N54" s="14">
        <f t="shared" si="3"/>
        <v>1</v>
      </c>
      <c r="O54" s="15">
        <f t="shared" si="4"/>
        <v>1</v>
      </c>
    </row>
    <row r="55" spans="1:15" x14ac:dyDescent="0.15">
      <c r="A55">
        <v>7</v>
      </c>
      <c r="B55" t="s">
        <v>835</v>
      </c>
      <c r="C55">
        <v>2095</v>
      </c>
      <c r="D55" s="10" t="s">
        <v>69</v>
      </c>
      <c r="E55" s="11">
        <v>61</v>
      </c>
      <c r="F55" s="12">
        <v>60</v>
      </c>
      <c r="G55" s="13">
        <f t="shared" si="0"/>
        <v>0.98360655737704916</v>
      </c>
      <c r="H55" s="11">
        <v>53</v>
      </c>
      <c r="I55" s="12">
        <v>50</v>
      </c>
      <c r="J55" s="13">
        <f t="shared" si="1"/>
        <v>0.94339622641509435</v>
      </c>
      <c r="K55" s="11">
        <v>51</v>
      </c>
      <c r="L55" s="12">
        <v>47</v>
      </c>
      <c r="M55" s="13">
        <f t="shared" si="2"/>
        <v>0.92156862745098034</v>
      </c>
      <c r="N55" s="14">
        <f t="shared" si="3"/>
        <v>1.0392156862745099</v>
      </c>
      <c r="O55" s="15">
        <f t="shared" si="4"/>
        <v>1.0638297872340425</v>
      </c>
    </row>
    <row r="56" spans="1:15" x14ac:dyDescent="0.15">
      <c r="A56">
        <v>7</v>
      </c>
      <c r="B56" t="s">
        <v>839</v>
      </c>
      <c r="C56">
        <v>2097</v>
      </c>
      <c r="D56" s="10" t="s">
        <v>70</v>
      </c>
      <c r="E56" s="11">
        <v>50</v>
      </c>
      <c r="F56" s="12">
        <v>50</v>
      </c>
      <c r="G56" s="13">
        <f t="shared" si="0"/>
        <v>1</v>
      </c>
      <c r="H56" s="11">
        <v>72</v>
      </c>
      <c r="I56" s="12">
        <v>78</v>
      </c>
      <c r="J56" s="13">
        <f t="shared" si="1"/>
        <v>1.0833333333333333</v>
      </c>
      <c r="K56" s="11">
        <v>72</v>
      </c>
      <c r="L56" s="12">
        <v>78</v>
      </c>
      <c r="M56" s="13">
        <f t="shared" si="2"/>
        <v>1.0833333333333333</v>
      </c>
      <c r="N56" s="14">
        <f t="shared" si="3"/>
        <v>1</v>
      </c>
      <c r="O56" s="15">
        <f t="shared" si="4"/>
        <v>1</v>
      </c>
    </row>
    <row r="57" spans="1:15" x14ac:dyDescent="0.15">
      <c r="A57">
        <v>7</v>
      </c>
      <c r="B57" t="s">
        <v>841</v>
      </c>
      <c r="C57">
        <v>2098</v>
      </c>
      <c r="D57" s="10" t="s">
        <v>71</v>
      </c>
      <c r="E57" s="11">
        <v>85</v>
      </c>
      <c r="F57" s="12">
        <v>85</v>
      </c>
      <c r="G57" s="13">
        <f t="shared" si="0"/>
        <v>1</v>
      </c>
      <c r="H57" s="11">
        <v>72</v>
      </c>
      <c r="I57" s="12">
        <v>65</v>
      </c>
      <c r="J57" s="13">
        <f t="shared" si="1"/>
        <v>0.90277777777777779</v>
      </c>
      <c r="K57" s="11">
        <v>70</v>
      </c>
      <c r="L57" s="12">
        <v>65</v>
      </c>
      <c r="M57" s="13">
        <f t="shared" si="2"/>
        <v>0.9285714285714286</v>
      </c>
      <c r="N57" s="14">
        <f t="shared" si="3"/>
        <v>1.0285714285714285</v>
      </c>
      <c r="O57" s="15">
        <f t="shared" si="4"/>
        <v>1</v>
      </c>
    </row>
    <row r="58" spans="1:15" x14ac:dyDescent="0.15">
      <c r="A58">
        <v>8</v>
      </c>
      <c r="B58" t="s">
        <v>859</v>
      </c>
      <c r="C58">
        <v>2115</v>
      </c>
      <c r="D58" s="10" t="s">
        <v>72</v>
      </c>
      <c r="E58" s="11"/>
      <c r="F58" s="12"/>
      <c r="G58" s="13" t="s">
        <v>1506</v>
      </c>
      <c r="H58" s="11">
        <v>47</v>
      </c>
      <c r="I58" s="12">
        <v>31</v>
      </c>
      <c r="J58" s="13">
        <f t="shared" si="1"/>
        <v>0.65957446808510634</v>
      </c>
      <c r="K58" s="11">
        <v>46</v>
      </c>
      <c r="L58" s="12">
        <v>31</v>
      </c>
      <c r="M58" s="13">
        <f t="shared" si="2"/>
        <v>0.67391304347826086</v>
      </c>
      <c r="N58" s="14">
        <f t="shared" si="3"/>
        <v>1.0217391304347827</v>
      </c>
      <c r="O58" s="15">
        <f t="shared" si="4"/>
        <v>1</v>
      </c>
    </row>
    <row r="59" spans="1:15" x14ac:dyDescent="0.15">
      <c r="A59">
        <v>8</v>
      </c>
      <c r="B59" t="s">
        <v>845</v>
      </c>
      <c r="C59">
        <v>2107</v>
      </c>
      <c r="D59" s="10" t="s">
        <v>73</v>
      </c>
      <c r="E59" s="11">
        <v>221</v>
      </c>
      <c r="F59" s="12">
        <v>220</v>
      </c>
      <c r="G59" s="13">
        <f t="shared" si="0"/>
        <v>0.99547511312217196</v>
      </c>
      <c r="H59" s="11">
        <v>259</v>
      </c>
      <c r="I59" s="12">
        <v>277</v>
      </c>
      <c r="J59" s="13">
        <f t="shared" si="1"/>
        <v>1.0694980694980696</v>
      </c>
      <c r="K59" s="11">
        <v>241</v>
      </c>
      <c r="L59" s="12">
        <v>257</v>
      </c>
      <c r="M59" s="13">
        <f t="shared" si="2"/>
        <v>1.0663900414937759</v>
      </c>
      <c r="N59" s="14">
        <f t="shared" si="3"/>
        <v>1.0746887966804979</v>
      </c>
      <c r="O59" s="15">
        <f t="shared" si="4"/>
        <v>1.0778210116731517</v>
      </c>
    </row>
    <row r="60" spans="1:15" x14ac:dyDescent="0.15">
      <c r="A60">
        <v>8</v>
      </c>
      <c r="B60" t="s">
        <v>852</v>
      </c>
      <c r="C60">
        <v>2110</v>
      </c>
      <c r="D60" s="10" t="s">
        <v>851</v>
      </c>
      <c r="E60" s="11">
        <v>139</v>
      </c>
      <c r="F60" s="12">
        <v>144</v>
      </c>
      <c r="G60" s="13">
        <f t="shared" si="0"/>
        <v>1.0359712230215827</v>
      </c>
      <c r="H60" s="11">
        <v>97</v>
      </c>
      <c r="I60" s="12">
        <v>111</v>
      </c>
      <c r="J60" s="13">
        <f t="shared" si="1"/>
        <v>1.1443298969072164</v>
      </c>
      <c r="K60" s="11">
        <v>97</v>
      </c>
      <c r="L60" s="12">
        <v>111</v>
      </c>
      <c r="M60" s="13">
        <f t="shared" si="2"/>
        <v>1.1443298969072164</v>
      </c>
      <c r="N60" s="14">
        <f t="shared" si="3"/>
        <v>1</v>
      </c>
      <c r="O60" s="15">
        <f t="shared" si="4"/>
        <v>1</v>
      </c>
    </row>
    <row r="61" spans="1:15" x14ac:dyDescent="0.15">
      <c r="A61">
        <v>8</v>
      </c>
      <c r="B61" t="s">
        <v>847</v>
      </c>
      <c r="C61">
        <v>2108</v>
      </c>
      <c r="D61" s="10" t="s">
        <v>74</v>
      </c>
      <c r="E61" s="11">
        <v>286</v>
      </c>
      <c r="F61" s="12">
        <v>286</v>
      </c>
      <c r="G61" s="13">
        <f t="shared" si="0"/>
        <v>1</v>
      </c>
      <c r="H61" s="11">
        <v>318</v>
      </c>
      <c r="I61" s="12">
        <v>305</v>
      </c>
      <c r="J61" s="13">
        <f t="shared" si="1"/>
        <v>0.95911949685534592</v>
      </c>
      <c r="K61" s="11">
        <v>311</v>
      </c>
      <c r="L61" s="12">
        <v>299</v>
      </c>
      <c r="M61" s="13">
        <f t="shared" si="2"/>
        <v>0.96141479099678462</v>
      </c>
      <c r="N61" s="14">
        <f t="shared" si="3"/>
        <v>1.022508038585209</v>
      </c>
      <c r="O61" s="15">
        <f t="shared" si="4"/>
        <v>1.020066889632107</v>
      </c>
    </row>
    <row r="62" spans="1:15" x14ac:dyDescent="0.15">
      <c r="A62">
        <v>8</v>
      </c>
      <c r="B62" t="s">
        <v>855</v>
      </c>
      <c r="C62">
        <v>2112</v>
      </c>
      <c r="D62" s="10" t="s">
        <v>75</v>
      </c>
      <c r="E62" s="11">
        <v>30</v>
      </c>
      <c r="F62" s="12">
        <v>30</v>
      </c>
      <c r="G62" s="13">
        <f t="shared" si="0"/>
        <v>1</v>
      </c>
      <c r="H62" s="11">
        <v>7</v>
      </c>
      <c r="I62" s="12">
        <v>13</v>
      </c>
      <c r="J62" s="13">
        <f t="shared" si="1"/>
        <v>1.8571428571428572</v>
      </c>
      <c r="K62" s="11">
        <v>7</v>
      </c>
      <c r="L62" s="12">
        <v>13</v>
      </c>
      <c r="M62" s="13">
        <f t="shared" si="2"/>
        <v>1.8571428571428572</v>
      </c>
      <c r="N62" s="14">
        <f t="shared" si="3"/>
        <v>1</v>
      </c>
      <c r="O62" s="15">
        <f t="shared" si="4"/>
        <v>1</v>
      </c>
    </row>
    <row r="63" spans="1:15" x14ac:dyDescent="0.15">
      <c r="A63">
        <v>8</v>
      </c>
      <c r="B63" t="s">
        <v>849</v>
      </c>
      <c r="C63">
        <v>2109</v>
      </c>
      <c r="D63" s="10" t="s">
        <v>76</v>
      </c>
      <c r="E63" s="11">
        <v>375</v>
      </c>
      <c r="F63" s="12">
        <v>370</v>
      </c>
      <c r="G63" s="13">
        <f t="shared" si="0"/>
        <v>0.98666666666666669</v>
      </c>
      <c r="H63" s="11">
        <v>342</v>
      </c>
      <c r="I63" s="12">
        <v>349</v>
      </c>
      <c r="J63" s="13">
        <f t="shared" si="1"/>
        <v>1.0204678362573099</v>
      </c>
      <c r="K63" s="11">
        <v>342</v>
      </c>
      <c r="L63" s="12">
        <v>349</v>
      </c>
      <c r="M63" s="13">
        <f t="shared" si="2"/>
        <v>1.0204678362573099</v>
      </c>
      <c r="N63" s="14">
        <f t="shared" si="3"/>
        <v>1</v>
      </c>
      <c r="O63" s="15">
        <f t="shared" si="4"/>
        <v>1</v>
      </c>
    </row>
    <row r="64" spans="1:15" x14ac:dyDescent="0.15">
      <c r="A64">
        <v>9</v>
      </c>
      <c r="B64" t="s">
        <v>861</v>
      </c>
      <c r="C64">
        <v>2120</v>
      </c>
      <c r="D64" s="10" t="s">
        <v>77</v>
      </c>
      <c r="E64" s="11">
        <v>151</v>
      </c>
      <c r="F64" s="12">
        <v>101</v>
      </c>
      <c r="G64" s="13">
        <f t="shared" si="0"/>
        <v>0.66887417218543044</v>
      </c>
      <c r="H64" s="11">
        <v>161</v>
      </c>
      <c r="I64" s="12">
        <v>137</v>
      </c>
      <c r="J64" s="13">
        <f t="shared" si="1"/>
        <v>0.85093167701863359</v>
      </c>
      <c r="K64" s="11">
        <v>160</v>
      </c>
      <c r="L64" s="12">
        <v>137</v>
      </c>
      <c r="M64" s="13">
        <f t="shared" si="2"/>
        <v>0.85624999999999996</v>
      </c>
      <c r="N64" s="14">
        <f t="shared" si="3"/>
        <v>1.0062500000000001</v>
      </c>
      <c r="O64" s="15">
        <f t="shared" si="4"/>
        <v>1</v>
      </c>
    </row>
    <row r="65" spans="1:15" x14ac:dyDescent="0.15">
      <c r="A65">
        <v>9</v>
      </c>
      <c r="B65" t="s">
        <v>874</v>
      </c>
      <c r="C65">
        <v>2126</v>
      </c>
      <c r="D65" s="10" t="s">
        <v>78</v>
      </c>
      <c r="E65" s="11">
        <v>63</v>
      </c>
      <c r="F65" s="12">
        <v>63</v>
      </c>
      <c r="G65" s="13">
        <f t="shared" si="0"/>
        <v>1</v>
      </c>
      <c r="H65" s="11">
        <v>81</v>
      </c>
      <c r="I65" s="12">
        <v>63</v>
      </c>
      <c r="J65" s="13">
        <f t="shared" si="1"/>
        <v>0.77777777777777779</v>
      </c>
      <c r="K65" s="11">
        <v>80</v>
      </c>
      <c r="L65" s="12">
        <v>63</v>
      </c>
      <c r="M65" s="13">
        <f t="shared" si="2"/>
        <v>0.78749999999999998</v>
      </c>
      <c r="N65" s="14">
        <f t="shared" si="3"/>
        <v>1.0125</v>
      </c>
      <c r="O65" s="15">
        <f t="shared" si="4"/>
        <v>1</v>
      </c>
    </row>
    <row r="66" spans="1:15" x14ac:dyDescent="0.15">
      <c r="A66">
        <v>9</v>
      </c>
      <c r="B66" t="s">
        <v>872</v>
      </c>
      <c r="C66">
        <v>2125</v>
      </c>
      <c r="D66" s="10" t="s">
        <v>79</v>
      </c>
      <c r="E66" s="11">
        <v>533</v>
      </c>
      <c r="F66" s="12">
        <v>555</v>
      </c>
      <c r="G66" s="13">
        <f t="shared" si="0"/>
        <v>1.0412757973733584</v>
      </c>
      <c r="H66" s="11">
        <v>833</v>
      </c>
      <c r="I66" s="12">
        <v>866</v>
      </c>
      <c r="J66" s="13">
        <f t="shared" si="1"/>
        <v>1.0396158463385354</v>
      </c>
      <c r="K66" s="11">
        <v>701</v>
      </c>
      <c r="L66" s="12">
        <v>729</v>
      </c>
      <c r="M66" s="13">
        <f t="shared" si="2"/>
        <v>1.0399429386590584</v>
      </c>
      <c r="N66" s="14">
        <f t="shared" si="3"/>
        <v>1.18830242510699</v>
      </c>
      <c r="O66" s="15">
        <f t="shared" si="4"/>
        <v>1.187928669410151</v>
      </c>
    </row>
    <row r="67" spans="1:15" x14ac:dyDescent="0.15">
      <c r="A67">
        <v>9</v>
      </c>
      <c r="B67" t="s">
        <v>864</v>
      </c>
      <c r="C67">
        <v>2121</v>
      </c>
      <c r="D67" s="10" t="s">
        <v>863</v>
      </c>
      <c r="E67" s="11">
        <v>140</v>
      </c>
      <c r="F67" s="12">
        <v>140</v>
      </c>
      <c r="G67" s="13">
        <f t="shared" si="0"/>
        <v>1</v>
      </c>
      <c r="H67" s="11">
        <v>201</v>
      </c>
      <c r="I67" s="12">
        <v>199</v>
      </c>
      <c r="J67" s="13">
        <f t="shared" si="1"/>
        <v>0.99004975124378114</v>
      </c>
      <c r="K67" s="11">
        <v>199</v>
      </c>
      <c r="L67" s="12">
        <v>199</v>
      </c>
      <c r="M67" s="13">
        <f t="shared" si="2"/>
        <v>1</v>
      </c>
      <c r="N67" s="14">
        <f t="shared" si="3"/>
        <v>1.0100502512562815</v>
      </c>
      <c r="O67" s="15">
        <f t="shared" si="4"/>
        <v>1</v>
      </c>
    </row>
    <row r="68" spans="1:15" x14ac:dyDescent="0.15">
      <c r="A68">
        <v>9</v>
      </c>
      <c r="B68" t="s">
        <v>866</v>
      </c>
      <c r="C68">
        <v>2122</v>
      </c>
      <c r="D68" s="10" t="s">
        <v>472</v>
      </c>
      <c r="E68" s="11">
        <v>40</v>
      </c>
      <c r="F68" s="12">
        <v>40</v>
      </c>
      <c r="G68" s="13">
        <f t="shared" si="0"/>
        <v>1</v>
      </c>
      <c r="H68" s="11">
        <v>49</v>
      </c>
      <c r="I68" s="12">
        <v>49</v>
      </c>
      <c r="J68" s="13">
        <f t="shared" si="1"/>
        <v>1</v>
      </c>
      <c r="K68" s="11">
        <v>49</v>
      </c>
      <c r="L68" s="12">
        <v>49</v>
      </c>
      <c r="M68" s="13">
        <f t="shared" si="2"/>
        <v>1</v>
      </c>
      <c r="N68" s="14">
        <f t="shared" si="3"/>
        <v>1</v>
      </c>
      <c r="O68" s="15">
        <f t="shared" si="4"/>
        <v>1</v>
      </c>
    </row>
    <row r="69" spans="1:15" x14ac:dyDescent="0.15">
      <c r="A69">
        <v>9</v>
      </c>
      <c r="B69" t="s">
        <v>868</v>
      </c>
      <c r="C69">
        <v>2123</v>
      </c>
      <c r="D69" s="10" t="s">
        <v>80</v>
      </c>
      <c r="E69" s="11">
        <v>110</v>
      </c>
      <c r="F69" s="12">
        <v>114</v>
      </c>
      <c r="G69" s="13">
        <f t="shared" si="0"/>
        <v>1.0363636363636364</v>
      </c>
      <c r="H69" s="11">
        <v>204</v>
      </c>
      <c r="I69" s="12">
        <v>226</v>
      </c>
      <c r="J69" s="13">
        <f t="shared" si="1"/>
        <v>1.107843137254902</v>
      </c>
      <c r="K69" s="11">
        <v>118</v>
      </c>
      <c r="L69" s="12">
        <v>121</v>
      </c>
      <c r="M69" s="13">
        <f t="shared" si="2"/>
        <v>1.0254237288135593</v>
      </c>
      <c r="N69" s="14">
        <f t="shared" si="3"/>
        <v>1.728813559322034</v>
      </c>
      <c r="O69" s="15">
        <f t="shared" si="4"/>
        <v>1.8677685950413223</v>
      </c>
    </row>
    <row r="70" spans="1:15" x14ac:dyDescent="0.15">
      <c r="A70">
        <v>9</v>
      </c>
      <c r="B70" t="s">
        <v>870</v>
      </c>
      <c r="C70">
        <v>2124</v>
      </c>
      <c r="D70" s="10" t="s">
        <v>81</v>
      </c>
      <c r="E70" s="11">
        <v>185</v>
      </c>
      <c r="F70" s="12">
        <v>330</v>
      </c>
      <c r="G70" s="13">
        <f t="shared" si="0"/>
        <v>1.7837837837837838</v>
      </c>
      <c r="H70" s="11">
        <v>515</v>
      </c>
      <c r="I70" s="12">
        <v>542</v>
      </c>
      <c r="J70" s="13">
        <f t="shared" si="1"/>
        <v>1.0524271844660193</v>
      </c>
      <c r="K70" s="11">
        <v>485</v>
      </c>
      <c r="L70" s="12">
        <v>496</v>
      </c>
      <c r="M70" s="13">
        <f t="shared" si="2"/>
        <v>1.0226804123711339</v>
      </c>
      <c r="N70" s="14">
        <f t="shared" si="3"/>
        <v>1.0618556701030928</v>
      </c>
      <c r="O70" s="15">
        <f t="shared" si="4"/>
        <v>1.092741935483871</v>
      </c>
    </row>
    <row r="71" spans="1:15" x14ac:dyDescent="0.15">
      <c r="A71">
        <v>9</v>
      </c>
      <c r="B71" t="s">
        <v>876</v>
      </c>
      <c r="C71">
        <v>2127</v>
      </c>
      <c r="D71" s="10" t="s">
        <v>82</v>
      </c>
      <c r="E71" s="11">
        <v>30</v>
      </c>
      <c r="F71" s="12">
        <v>30</v>
      </c>
      <c r="G71" s="13">
        <f t="shared" ref="G71:G133" si="5">+F71/E71</f>
        <v>1</v>
      </c>
      <c r="H71" s="11">
        <v>44</v>
      </c>
      <c r="I71" s="12">
        <v>40</v>
      </c>
      <c r="J71" s="13">
        <f t="shared" ref="J71:J133" si="6">+I71/H71</f>
        <v>0.90909090909090906</v>
      </c>
      <c r="K71" s="11">
        <v>43</v>
      </c>
      <c r="L71" s="12">
        <v>40</v>
      </c>
      <c r="M71" s="13">
        <f t="shared" ref="M71:M133" si="7">+L71/K71</f>
        <v>0.93023255813953487</v>
      </c>
      <c r="N71" s="14">
        <f t="shared" si="3"/>
        <v>1.0232558139534884</v>
      </c>
      <c r="O71" s="15">
        <f t="shared" si="4"/>
        <v>1</v>
      </c>
    </row>
    <row r="72" spans="1:15" x14ac:dyDescent="0.15">
      <c r="A72">
        <v>10</v>
      </c>
      <c r="B72" t="s">
        <v>890</v>
      </c>
      <c r="C72">
        <v>2134</v>
      </c>
      <c r="D72" s="10" t="s">
        <v>83</v>
      </c>
      <c r="E72" s="11">
        <v>66</v>
      </c>
      <c r="F72" s="12">
        <v>66</v>
      </c>
      <c r="G72" s="13">
        <f t="shared" si="5"/>
        <v>1</v>
      </c>
      <c r="H72" s="11">
        <v>131</v>
      </c>
      <c r="I72" s="12">
        <v>125</v>
      </c>
      <c r="J72" s="13">
        <f t="shared" si="6"/>
        <v>0.95419847328244278</v>
      </c>
      <c r="K72" s="11">
        <v>127</v>
      </c>
      <c r="L72" s="12">
        <v>123</v>
      </c>
      <c r="M72" s="13">
        <f t="shared" si="7"/>
        <v>0.96850393700787396</v>
      </c>
      <c r="N72" s="14">
        <f t="shared" ref="N72:N135" si="8">IFERROR(H72/K72, "－")</f>
        <v>1.0314960629921259</v>
      </c>
      <c r="O72" s="15">
        <f t="shared" ref="O72:O135" si="9">IFERROR(I72/L72, "－")</f>
        <v>1.0162601626016261</v>
      </c>
    </row>
    <row r="73" spans="1:15" x14ac:dyDescent="0.15">
      <c r="A73">
        <v>10</v>
      </c>
      <c r="B73" t="s">
        <v>895</v>
      </c>
      <c r="C73">
        <v>2137</v>
      </c>
      <c r="D73" s="10" t="s">
        <v>84</v>
      </c>
      <c r="E73" s="11">
        <v>110</v>
      </c>
      <c r="F73" s="12">
        <v>110</v>
      </c>
      <c r="G73" s="13">
        <f t="shared" si="5"/>
        <v>1</v>
      </c>
      <c r="H73" s="11">
        <v>207</v>
      </c>
      <c r="I73" s="12">
        <v>227</v>
      </c>
      <c r="J73" s="13">
        <f t="shared" si="6"/>
        <v>1.0966183574879227</v>
      </c>
      <c r="K73" s="11">
        <v>204</v>
      </c>
      <c r="L73" s="12">
        <v>224</v>
      </c>
      <c r="M73" s="13">
        <f t="shared" si="7"/>
        <v>1.0980392156862746</v>
      </c>
      <c r="N73" s="14">
        <f t="shared" si="8"/>
        <v>1.0147058823529411</v>
      </c>
      <c r="O73" s="15">
        <f t="shared" si="9"/>
        <v>1.0133928571428572</v>
      </c>
    </row>
    <row r="74" spans="1:15" x14ac:dyDescent="0.15">
      <c r="A74">
        <v>10</v>
      </c>
      <c r="B74" t="s">
        <v>882</v>
      </c>
      <c r="C74">
        <v>2130</v>
      </c>
      <c r="D74" s="10" t="s">
        <v>85</v>
      </c>
      <c r="E74" s="11">
        <v>80</v>
      </c>
      <c r="F74" s="12">
        <v>80</v>
      </c>
      <c r="G74" s="13">
        <f t="shared" si="5"/>
        <v>1</v>
      </c>
      <c r="H74" s="11">
        <v>104</v>
      </c>
      <c r="I74" s="12">
        <v>69</v>
      </c>
      <c r="J74" s="13">
        <f t="shared" si="6"/>
        <v>0.66346153846153844</v>
      </c>
      <c r="K74" s="11">
        <v>104</v>
      </c>
      <c r="L74" s="12">
        <v>68</v>
      </c>
      <c r="M74" s="13">
        <f t="shared" si="7"/>
        <v>0.65384615384615385</v>
      </c>
      <c r="N74" s="14">
        <f t="shared" si="8"/>
        <v>1</v>
      </c>
      <c r="O74" s="15">
        <f t="shared" si="9"/>
        <v>1.0147058823529411</v>
      </c>
    </row>
    <row r="75" spans="1:15" x14ac:dyDescent="0.15">
      <c r="A75">
        <v>10</v>
      </c>
      <c r="B75" t="s">
        <v>902</v>
      </c>
      <c r="C75">
        <v>2140</v>
      </c>
      <c r="D75" s="10" t="s">
        <v>86</v>
      </c>
      <c r="E75" s="11">
        <v>111</v>
      </c>
      <c r="F75" s="12">
        <v>111</v>
      </c>
      <c r="G75" s="13">
        <f t="shared" si="5"/>
        <v>1</v>
      </c>
      <c r="H75" s="11">
        <v>137</v>
      </c>
      <c r="I75" s="12">
        <v>150</v>
      </c>
      <c r="J75" s="13">
        <f t="shared" si="6"/>
        <v>1.0948905109489051</v>
      </c>
      <c r="K75" s="11">
        <v>132</v>
      </c>
      <c r="L75" s="12">
        <v>136</v>
      </c>
      <c r="M75" s="13">
        <f t="shared" si="7"/>
        <v>1.0303030303030303</v>
      </c>
      <c r="N75" s="14">
        <f t="shared" si="8"/>
        <v>1.0378787878787878</v>
      </c>
      <c r="O75" s="15">
        <f t="shared" si="9"/>
        <v>1.1029411764705883</v>
      </c>
    </row>
    <row r="76" spans="1:15" x14ac:dyDescent="0.15">
      <c r="A76">
        <v>10</v>
      </c>
      <c r="B76" t="s">
        <v>888</v>
      </c>
      <c r="C76">
        <v>2133</v>
      </c>
      <c r="D76" s="10" t="s">
        <v>87</v>
      </c>
      <c r="E76" s="11">
        <v>123</v>
      </c>
      <c r="F76" s="12">
        <v>123</v>
      </c>
      <c r="G76" s="13">
        <f t="shared" si="5"/>
        <v>1</v>
      </c>
      <c r="H76" s="11"/>
      <c r="I76" s="12"/>
      <c r="J76" s="13" t="s">
        <v>1506</v>
      </c>
      <c r="K76" s="11">
        <v>147</v>
      </c>
      <c r="L76" s="12">
        <v>170</v>
      </c>
      <c r="M76" s="13">
        <f t="shared" si="7"/>
        <v>1.1564625850340136</v>
      </c>
      <c r="N76" s="14">
        <f t="shared" si="8"/>
        <v>0</v>
      </c>
      <c r="O76" s="15">
        <f t="shared" si="9"/>
        <v>0</v>
      </c>
    </row>
    <row r="77" spans="1:15" x14ac:dyDescent="0.15">
      <c r="A77">
        <v>10</v>
      </c>
      <c r="B77" t="s">
        <v>892</v>
      </c>
      <c r="C77">
        <v>2135</v>
      </c>
      <c r="D77" s="10" t="s">
        <v>88</v>
      </c>
      <c r="E77" s="11">
        <v>140</v>
      </c>
      <c r="F77" s="12">
        <v>130</v>
      </c>
      <c r="G77" s="13">
        <f t="shared" si="5"/>
        <v>0.9285714285714286</v>
      </c>
      <c r="H77" s="11">
        <v>192</v>
      </c>
      <c r="I77" s="12">
        <v>215</v>
      </c>
      <c r="J77" s="13">
        <f t="shared" si="6"/>
        <v>1.1197916666666667</v>
      </c>
      <c r="K77" s="11">
        <v>187</v>
      </c>
      <c r="L77" s="12">
        <v>215</v>
      </c>
      <c r="M77" s="13">
        <f t="shared" si="7"/>
        <v>1.1497326203208555</v>
      </c>
      <c r="N77" s="14">
        <f t="shared" si="8"/>
        <v>1.0267379679144386</v>
      </c>
      <c r="O77" s="15">
        <f t="shared" si="9"/>
        <v>1</v>
      </c>
    </row>
    <row r="78" spans="1:15" x14ac:dyDescent="0.15">
      <c r="A78">
        <v>10</v>
      </c>
      <c r="B78" t="s">
        <v>900</v>
      </c>
      <c r="C78">
        <v>2139</v>
      </c>
      <c r="D78" s="10" t="s">
        <v>89</v>
      </c>
      <c r="E78" s="11">
        <v>265</v>
      </c>
      <c r="F78" s="12">
        <v>262</v>
      </c>
      <c r="G78" s="13">
        <f t="shared" si="5"/>
        <v>0.98867924528301887</v>
      </c>
      <c r="H78" s="11">
        <v>391</v>
      </c>
      <c r="I78" s="12">
        <v>399</v>
      </c>
      <c r="J78" s="13">
        <f t="shared" si="6"/>
        <v>1.0204603580562659</v>
      </c>
      <c r="K78" s="11">
        <v>365</v>
      </c>
      <c r="L78" s="12">
        <v>347</v>
      </c>
      <c r="M78" s="13">
        <f t="shared" si="7"/>
        <v>0.9506849315068493</v>
      </c>
      <c r="N78" s="14">
        <f t="shared" si="8"/>
        <v>1.0712328767123287</v>
      </c>
      <c r="O78" s="15">
        <f t="shared" si="9"/>
        <v>1.1498559077809798</v>
      </c>
    </row>
    <row r="79" spans="1:15" x14ac:dyDescent="0.15">
      <c r="A79">
        <v>10</v>
      </c>
      <c r="B79" t="s">
        <v>884</v>
      </c>
      <c r="C79">
        <v>2131</v>
      </c>
      <c r="D79" s="10" t="s">
        <v>90</v>
      </c>
      <c r="E79" s="11">
        <v>80</v>
      </c>
      <c r="F79" s="12">
        <v>80</v>
      </c>
      <c r="G79" s="13">
        <f t="shared" si="5"/>
        <v>1</v>
      </c>
      <c r="H79" s="11">
        <v>185</v>
      </c>
      <c r="I79" s="12">
        <v>185</v>
      </c>
      <c r="J79" s="13">
        <f t="shared" si="6"/>
        <v>1</v>
      </c>
      <c r="K79" s="11">
        <v>184</v>
      </c>
      <c r="L79" s="12">
        <v>185</v>
      </c>
      <c r="M79" s="13">
        <f t="shared" si="7"/>
        <v>1.0054347826086956</v>
      </c>
      <c r="N79" s="14">
        <f t="shared" si="8"/>
        <v>1.0054347826086956</v>
      </c>
      <c r="O79" s="15">
        <f t="shared" si="9"/>
        <v>1</v>
      </c>
    </row>
    <row r="80" spans="1:15" x14ac:dyDescent="0.15">
      <c r="A80">
        <v>11</v>
      </c>
      <c r="B80" t="s">
        <v>952</v>
      </c>
      <c r="C80">
        <v>2166</v>
      </c>
      <c r="D80" s="10" t="s">
        <v>91</v>
      </c>
      <c r="E80" s="11">
        <v>87</v>
      </c>
      <c r="F80" s="12">
        <v>87</v>
      </c>
      <c r="G80" s="13">
        <f t="shared" si="5"/>
        <v>1</v>
      </c>
      <c r="H80" s="11">
        <v>80</v>
      </c>
      <c r="I80" s="12">
        <v>64</v>
      </c>
      <c r="J80" s="13">
        <f t="shared" si="6"/>
        <v>0.8</v>
      </c>
      <c r="K80" s="11">
        <v>80</v>
      </c>
      <c r="L80" s="12">
        <v>64</v>
      </c>
      <c r="M80" s="13">
        <f t="shared" si="7"/>
        <v>0.8</v>
      </c>
      <c r="N80" s="14">
        <f t="shared" si="8"/>
        <v>1</v>
      </c>
      <c r="O80" s="15">
        <f t="shared" si="9"/>
        <v>1</v>
      </c>
    </row>
    <row r="81" spans="1:15" x14ac:dyDescent="0.15">
      <c r="A81">
        <v>11</v>
      </c>
      <c r="B81" t="s">
        <v>954</v>
      </c>
      <c r="C81">
        <v>2167</v>
      </c>
      <c r="D81" s="10" t="s">
        <v>92</v>
      </c>
      <c r="E81" s="11">
        <v>110</v>
      </c>
      <c r="F81" s="12">
        <v>110</v>
      </c>
      <c r="G81" s="13">
        <f t="shared" si="5"/>
        <v>1</v>
      </c>
      <c r="H81" s="11">
        <v>187</v>
      </c>
      <c r="I81" s="12">
        <v>183</v>
      </c>
      <c r="J81" s="13">
        <f t="shared" si="6"/>
        <v>0.97860962566844922</v>
      </c>
      <c r="K81" s="11">
        <v>185</v>
      </c>
      <c r="L81" s="12">
        <v>182</v>
      </c>
      <c r="M81" s="13">
        <f t="shared" si="7"/>
        <v>0.98378378378378384</v>
      </c>
      <c r="N81" s="14">
        <f t="shared" si="8"/>
        <v>1.0108108108108107</v>
      </c>
      <c r="O81" s="15">
        <f t="shared" si="9"/>
        <v>1.0054945054945055</v>
      </c>
    </row>
    <row r="82" spans="1:15" x14ac:dyDescent="0.15">
      <c r="A82">
        <v>11</v>
      </c>
      <c r="B82" t="s">
        <v>921</v>
      </c>
      <c r="C82">
        <v>2150</v>
      </c>
      <c r="D82" s="10" t="s">
        <v>93</v>
      </c>
      <c r="E82" s="11">
        <v>152</v>
      </c>
      <c r="F82" s="12">
        <v>120</v>
      </c>
      <c r="G82" s="13">
        <f t="shared" si="5"/>
        <v>0.78947368421052633</v>
      </c>
      <c r="H82" s="11">
        <v>215</v>
      </c>
      <c r="I82" s="12">
        <v>204</v>
      </c>
      <c r="J82" s="13">
        <f t="shared" si="6"/>
        <v>0.94883720930232562</v>
      </c>
      <c r="K82" s="11">
        <v>125</v>
      </c>
      <c r="L82" s="12">
        <v>118</v>
      </c>
      <c r="M82" s="13">
        <f t="shared" si="7"/>
        <v>0.94399999999999995</v>
      </c>
      <c r="N82" s="14">
        <f t="shared" si="8"/>
        <v>1.72</v>
      </c>
      <c r="O82" s="15">
        <f t="shared" si="9"/>
        <v>1.728813559322034</v>
      </c>
    </row>
    <row r="83" spans="1:15" x14ac:dyDescent="0.15">
      <c r="A83">
        <v>11</v>
      </c>
      <c r="B83" t="s">
        <v>948</v>
      </c>
      <c r="C83">
        <v>2164</v>
      </c>
      <c r="D83" s="10" t="s">
        <v>94</v>
      </c>
      <c r="E83" s="11">
        <v>220</v>
      </c>
      <c r="F83" s="12">
        <v>220</v>
      </c>
      <c r="G83" s="13">
        <f t="shared" si="5"/>
        <v>1</v>
      </c>
      <c r="H83" s="11">
        <v>298</v>
      </c>
      <c r="I83" s="12">
        <v>290</v>
      </c>
      <c r="J83" s="13">
        <f t="shared" si="6"/>
        <v>0.97315436241610742</v>
      </c>
      <c r="K83" s="11">
        <v>298</v>
      </c>
      <c r="L83" s="12">
        <v>289</v>
      </c>
      <c r="M83" s="13">
        <f t="shared" si="7"/>
        <v>0.96979865771812079</v>
      </c>
      <c r="N83" s="14">
        <f t="shared" si="8"/>
        <v>1</v>
      </c>
      <c r="O83" s="15">
        <f t="shared" si="9"/>
        <v>1.0034602076124568</v>
      </c>
    </row>
    <row r="84" spans="1:15" x14ac:dyDescent="0.15">
      <c r="A84">
        <v>11</v>
      </c>
      <c r="B84" t="s">
        <v>919</v>
      </c>
      <c r="C84">
        <v>2149</v>
      </c>
      <c r="D84" s="10" t="s">
        <v>95</v>
      </c>
      <c r="E84" s="11">
        <v>170</v>
      </c>
      <c r="F84" s="12">
        <v>173</v>
      </c>
      <c r="G84" s="13">
        <f t="shared" si="5"/>
        <v>1.0176470588235293</v>
      </c>
      <c r="H84" s="11">
        <v>250</v>
      </c>
      <c r="I84" s="12">
        <v>255</v>
      </c>
      <c r="J84" s="13">
        <f t="shared" si="6"/>
        <v>1.02</v>
      </c>
      <c r="K84" s="11">
        <v>250</v>
      </c>
      <c r="L84" s="12">
        <v>255</v>
      </c>
      <c r="M84" s="13">
        <f t="shared" si="7"/>
        <v>1.02</v>
      </c>
      <c r="N84" s="14">
        <f t="shared" si="8"/>
        <v>1</v>
      </c>
      <c r="O84" s="15">
        <f t="shared" si="9"/>
        <v>1</v>
      </c>
    </row>
    <row r="85" spans="1:15" x14ac:dyDescent="0.15">
      <c r="A85">
        <v>11</v>
      </c>
      <c r="B85" t="s">
        <v>925</v>
      </c>
      <c r="C85">
        <v>2152</v>
      </c>
      <c r="D85" s="10" t="s">
        <v>97</v>
      </c>
      <c r="E85" s="11">
        <v>581</v>
      </c>
      <c r="F85" s="12">
        <v>591</v>
      </c>
      <c r="G85" s="13">
        <f t="shared" si="5"/>
        <v>1.0172117039586919</v>
      </c>
      <c r="H85" s="11">
        <v>803</v>
      </c>
      <c r="I85" s="12">
        <v>813</v>
      </c>
      <c r="J85" s="13">
        <f t="shared" si="6"/>
        <v>1.0124533001245331</v>
      </c>
      <c r="K85" s="11">
        <v>803</v>
      </c>
      <c r="L85" s="12">
        <v>808</v>
      </c>
      <c r="M85" s="13">
        <f t="shared" si="7"/>
        <v>1.0062266500622665</v>
      </c>
      <c r="N85" s="14">
        <f t="shared" si="8"/>
        <v>1</v>
      </c>
      <c r="O85" s="15">
        <f t="shared" si="9"/>
        <v>1.0061881188118811</v>
      </c>
    </row>
    <row r="86" spans="1:15" x14ac:dyDescent="0.15">
      <c r="A86">
        <v>11</v>
      </c>
      <c r="B86" t="s">
        <v>950</v>
      </c>
      <c r="C86">
        <v>2165</v>
      </c>
      <c r="D86" s="10" t="s">
        <v>98</v>
      </c>
      <c r="E86" s="11">
        <v>250</v>
      </c>
      <c r="F86" s="12">
        <v>250</v>
      </c>
      <c r="G86" s="13">
        <f t="shared" si="5"/>
        <v>1</v>
      </c>
      <c r="H86" s="11">
        <v>311</v>
      </c>
      <c r="I86" s="12">
        <v>352</v>
      </c>
      <c r="J86" s="13">
        <f t="shared" si="6"/>
        <v>1.1318327974276527</v>
      </c>
      <c r="K86" s="11">
        <v>311</v>
      </c>
      <c r="L86" s="12">
        <v>351</v>
      </c>
      <c r="M86" s="13">
        <f t="shared" si="7"/>
        <v>1.1286173633440515</v>
      </c>
      <c r="N86" s="14">
        <f t="shared" si="8"/>
        <v>1</v>
      </c>
      <c r="O86" s="15">
        <f t="shared" si="9"/>
        <v>1.0028490028490029</v>
      </c>
    </row>
    <row r="87" spans="1:15" x14ac:dyDescent="0.15">
      <c r="A87">
        <v>11</v>
      </c>
      <c r="B87" t="s">
        <v>1065</v>
      </c>
      <c r="C87">
        <v>2226</v>
      </c>
      <c r="D87" s="10" t="s">
        <v>99</v>
      </c>
      <c r="E87" s="11">
        <v>17</v>
      </c>
      <c r="F87" s="12"/>
      <c r="G87" s="13" t="s">
        <v>1506</v>
      </c>
      <c r="H87" s="11">
        <v>6</v>
      </c>
      <c r="I87" s="12"/>
      <c r="J87" s="13" t="s">
        <v>1506</v>
      </c>
      <c r="K87" s="11">
        <v>6</v>
      </c>
      <c r="L87" s="12"/>
      <c r="M87" s="13" t="s">
        <v>1506</v>
      </c>
      <c r="N87" s="14">
        <f t="shared" si="8"/>
        <v>1</v>
      </c>
      <c r="O87" s="15" t="str">
        <f t="shared" si="9"/>
        <v>－</v>
      </c>
    </row>
    <row r="88" spans="1:15" x14ac:dyDescent="0.15">
      <c r="A88">
        <v>11</v>
      </c>
      <c r="B88" t="s">
        <v>929</v>
      </c>
      <c r="C88">
        <v>2154</v>
      </c>
      <c r="D88" s="10" t="s">
        <v>101</v>
      </c>
      <c r="E88" s="11">
        <v>139</v>
      </c>
      <c r="F88" s="12">
        <v>136</v>
      </c>
      <c r="G88" s="13">
        <f t="shared" si="5"/>
        <v>0.97841726618705038</v>
      </c>
      <c r="H88" s="11">
        <v>156</v>
      </c>
      <c r="I88" s="12">
        <v>149</v>
      </c>
      <c r="J88" s="13">
        <f t="shared" si="6"/>
        <v>0.95512820512820518</v>
      </c>
      <c r="K88" s="11">
        <v>155</v>
      </c>
      <c r="L88" s="12">
        <v>147</v>
      </c>
      <c r="M88" s="13">
        <f t="shared" si="7"/>
        <v>0.94838709677419353</v>
      </c>
      <c r="N88" s="14">
        <f t="shared" si="8"/>
        <v>1.0064516129032257</v>
      </c>
      <c r="O88" s="15">
        <f t="shared" si="9"/>
        <v>1.0136054421768708</v>
      </c>
    </row>
    <row r="89" spans="1:15" x14ac:dyDescent="0.15">
      <c r="A89">
        <v>11</v>
      </c>
      <c r="B89" t="s">
        <v>946</v>
      </c>
      <c r="C89">
        <v>2163</v>
      </c>
      <c r="D89" s="10" t="s">
        <v>102</v>
      </c>
      <c r="E89" s="11">
        <v>40</v>
      </c>
      <c r="F89" s="12">
        <v>40</v>
      </c>
      <c r="G89" s="13">
        <f t="shared" si="5"/>
        <v>1</v>
      </c>
      <c r="H89" s="11">
        <v>13</v>
      </c>
      <c r="I89" s="12">
        <v>6</v>
      </c>
      <c r="J89" s="13">
        <f t="shared" si="6"/>
        <v>0.46153846153846156</v>
      </c>
      <c r="K89" s="11">
        <v>12</v>
      </c>
      <c r="L89" s="12">
        <v>6</v>
      </c>
      <c r="M89" s="13">
        <f t="shared" si="7"/>
        <v>0.5</v>
      </c>
      <c r="N89" s="14">
        <f t="shared" si="8"/>
        <v>1.0833333333333333</v>
      </c>
      <c r="O89" s="15">
        <f t="shared" si="9"/>
        <v>1</v>
      </c>
    </row>
    <row r="90" spans="1:15" x14ac:dyDescent="0.15">
      <c r="A90">
        <v>11</v>
      </c>
      <c r="B90" t="s">
        <v>917</v>
      </c>
      <c r="C90">
        <v>2148</v>
      </c>
      <c r="D90" s="10" t="s">
        <v>103</v>
      </c>
      <c r="E90" s="11">
        <v>95</v>
      </c>
      <c r="F90" s="12">
        <v>95</v>
      </c>
      <c r="G90" s="13">
        <f t="shared" si="5"/>
        <v>1</v>
      </c>
      <c r="H90" s="11">
        <v>31</v>
      </c>
      <c r="I90" s="12">
        <v>41</v>
      </c>
      <c r="J90" s="13">
        <f t="shared" si="6"/>
        <v>1.3225806451612903</v>
      </c>
      <c r="K90" s="11">
        <v>29</v>
      </c>
      <c r="L90" s="12">
        <v>34</v>
      </c>
      <c r="M90" s="13">
        <f t="shared" si="7"/>
        <v>1.1724137931034482</v>
      </c>
      <c r="N90" s="14">
        <f t="shared" si="8"/>
        <v>1.0689655172413792</v>
      </c>
      <c r="O90" s="15">
        <f t="shared" si="9"/>
        <v>1.2058823529411764</v>
      </c>
    </row>
    <row r="91" spans="1:15" x14ac:dyDescent="0.15">
      <c r="A91">
        <v>11</v>
      </c>
      <c r="B91" t="s">
        <v>932</v>
      </c>
      <c r="C91">
        <v>2156</v>
      </c>
      <c r="D91" s="10" t="s">
        <v>104</v>
      </c>
      <c r="E91" s="11">
        <v>0</v>
      </c>
      <c r="F91" s="12">
        <v>0</v>
      </c>
      <c r="G91" s="13" t="s">
        <v>1506</v>
      </c>
      <c r="H91" s="11">
        <v>68</v>
      </c>
      <c r="I91" s="12">
        <v>95</v>
      </c>
      <c r="J91" s="13">
        <f t="shared" si="6"/>
        <v>1.3970588235294117</v>
      </c>
      <c r="K91" s="11">
        <v>54</v>
      </c>
      <c r="L91" s="12">
        <v>61</v>
      </c>
      <c r="M91" s="13">
        <f t="shared" si="7"/>
        <v>1.1296296296296295</v>
      </c>
      <c r="N91" s="14">
        <f t="shared" si="8"/>
        <v>1.2592592592592593</v>
      </c>
      <c r="O91" s="15">
        <f t="shared" si="9"/>
        <v>1.5573770491803278</v>
      </c>
    </row>
    <row r="92" spans="1:15" x14ac:dyDescent="0.15">
      <c r="A92">
        <v>11</v>
      </c>
      <c r="B92" t="s">
        <v>934</v>
      </c>
      <c r="C92">
        <v>2157</v>
      </c>
      <c r="D92" s="10" t="s">
        <v>105</v>
      </c>
      <c r="E92" s="11">
        <v>203</v>
      </c>
      <c r="F92" s="12">
        <v>203</v>
      </c>
      <c r="G92" s="13">
        <f t="shared" si="5"/>
        <v>1</v>
      </c>
      <c r="H92" s="11">
        <v>366</v>
      </c>
      <c r="I92" s="12">
        <v>391</v>
      </c>
      <c r="J92" s="13">
        <f t="shared" si="6"/>
        <v>1.0683060109289617</v>
      </c>
      <c r="K92" s="11">
        <v>358</v>
      </c>
      <c r="L92" s="12">
        <v>378</v>
      </c>
      <c r="M92" s="13">
        <f t="shared" si="7"/>
        <v>1.0558659217877095</v>
      </c>
      <c r="N92" s="14">
        <f t="shared" si="8"/>
        <v>1.0223463687150838</v>
      </c>
      <c r="O92" s="15">
        <f t="shared" si="9"/>
        <v>1.0343915343915344</v>
      </c>
    </row>
    <row r="93" spans="1:15" x14ac:dyDescent="0.15">
      <c r="A93">
        <v>11</v>
      </c>
      <c r="B93" t="s">
        <v>908</v>
      </c>
      <c r="C93">
        <v>2143</v>
      </c>
      <c r="D93" s="10" t="s">
        <v>106</v>
      </c>
      <c r="E93" s="11">
        <v>138</v>
      </c>
      <c r="F93" s="12">
        <v>134</v>
      </c>
      <c r="G93" s="13">
        <f t="shared" si="5"/>
        <v>0.97101449275362317</v>
      </c>
      <c r="H93" s="11">
        <v>200</v>
      </c>
      <c r="I93" s="12">
        <v>217</v>
      </c>
      <c r="J93" s="13">
        <f t="shared" si="6"/>
        <v>1.085</v>
      </c>
      <c r="K93" s="11">
        <v>175</v>
      </c>
      <c r="L93" s="12">
        <v>180</v>
      </c>
      <c r="M93" s="13">
        <f t="shared" si="7"/>
        <v>1.0285714285714285</v>
      </c>
      <c r="N93" s="14">
        <f t="shared" si="8"/>
        <v>1.1428571428571428</v>
      </c>
      <c r="O93" s="15">
        <f t="shared" si="9"/>
        <v>1.2055555555555555</v>
      </c>
    </row>
    <row r="94" spans="1:15" x14ac:dyDescent="0.15">
      <c r="A94">
        <v>11</v>
      </c>
      <c r="B94" t="s">
        <v>880</v>
      </c>
      <c r="C94">
        <v>2129</v>
      </c>
      <c r="D94" s="10" t="s">
        <v>107</v>
      </c>
      <c r="E94" s="11">
        <v>90</v>
      </c>
      <c r="F94" s="12">
        <v>65</v>
      </c>
      <c r="G94" s="13">
        <f t="shared" si="5"/>
        <v>0.72222222222222221</v>
      </c>
      <c r="H94" s="11">
        <v>46</v>
      </c>
      <c r="I94" s="12">
        <v>30</v>
      </c>
      <c r="J94" s="13">
        <f t="shared" si="6"/>
        <v>0.65217391304347827</v>
      </c>
      <c r="K94" s="11">
        <v>46</v>
      </c>
      <c r="L94" s="12">
        <v>30</v>
      </c>
      <c r="M94" s="13">
        <f t="shared" si="7"/>
        <v>0.65217391304347827</v>
      </c>
      <c r="N94" s="14">
        <f t="shared" si="8"/>
        <v>1</v>
      </c>
      <c r="O94" s="15">
        <f t="shared" si="9"/>
        <v>1</v>
      </c>
    </row>
    <row r="95" spans="1:15" x14ac:dyDescent="0.15">
      <c r="A95">
        <v>11</v>
      </c>
      <c r="B95" t="s">
        <v>956</v>
      </c>
      <c r="C95">
        <v>2168</v>
      </c>
      <c r="D95" s="10" t="s">
        <v>473</v>
      </c>
      <c r="E95" s="11">
        <v>220</v>
      </c>
      <c r="F95" s="12">
        <v>232</v>
      </c>
      <c r="G95" s="13">
        <f t="shared" si="5"/>
        <v>1.0545454545454545</v>
      </c>
      <c r="H95" s="11">
        <v>148</v>
      </c>
      <c r="I95" s="12">
        <v>196</v>
      </c>
      <c r="J95" s="13">
        <f t="shared" si="6"/>
        <v>1.3243243243243243</v>
      </c>
      <c r="K95" s="11">
        <v>143</v>
      </c>
      <c r="L95" s="12">
        <v>184</v>
      </c>
      <c r="M95" s="13">
        <f t="shared" si="7"/>
        <v>1.2867132867132867</v>
      </c>
      <c r="N95" s="14">
        <f t="shared" si="8"/>
        <v>1.034965034965035</v>
      </c>
      <c r="O95" s="15">
        <f t="shared" si="9"/>
        <v>1.0652173913043479</v>
      </c>
    </row>
    <row r="96" spans="1:15" x14ac:dyDescent="0.15">
      <c r="A96">
        <v>11</v>
      </c>
      <c r="B96" t="s">
        <v>936</v>
      </c>
      <c r="C96">
        <v>2158</v>
      </c>
      <c r="D96" s="10" t="s">
        <v>108</v>
      </c>
      <c r="E96" s="11">
        <v>195</v>
      </c>
      <c r="F96" s="12">
        <v>185</v>
      </c>
      <c r="G96" s="13">
        <f t="shared" si="5"/>
        <v>0.94871794871794868</v>
      </c>
      <c r="H96" s="11">
        <v>333</v>
      </c>
      <c r="I96" s="12">
        <v>373</v>
      </c>
      <c r="J96" s="13">
        <f t="shared" si="6"/>
        <v>1.1201201201201201</v>
      </c>
      <c r="K96" s="11">
        <v>216</v>
      </c>
      <c r="L96" s="12">
        <v>215</v>
      </c>
      <c r="M96" s="13">
        <f t="shared" si="7"/>
        <v>0.99537037037037035</v>
      </c>
      <c r="N96" s="14">
        <f t="shared" si="8"/>
        <v>1.5416666666666667</v>
      </c>
      <c r="O96" s="15">
        <f t="shared" si="9"/>
        <v>1.7348837209302326</v>
      </c>
    </row>
    <row r="97" spans="1:15" x14ac:dyDescent="0.15">
      <c r="A97">
        <v>11</v>
      </c>
      <c r="B97" t="s">
        <v>944</v>
      </c>
      <c r="C97">
        <v>2162</v>
      </c>
      <c r="D97" s="10" t="s">
        <v>109</v>
      </c>
      <c r="E97" s="11">
        <v>90</v>
      </c>
      <c r="F97" s="12">
        <v>109</v>
      </c>
      <c r="G97" s="13">
        <f t="shared" si="5"/>
        <v>1.211111111111111</v>
      </c>
      <c r="H97" s="11">
        <v>86</v>
      </c>
      <c r="I97" s="12">
        <v>77</v>
      </c>
      <c r="J97" s="13">
        <f t="shared" si="6"/>
        <v>0.89534883720930236</v>
      </c>
      <c r="K97" s="11">
        <v>85</v>
      </c>
      <c r="L97" s="12">
        <v>76</v>
      </c>
      <c r="M97" s="13">
        <f t="shared" si="7"/>
        <v>0.89411764705882357</v>
      </c>
      <c r="N97" s="14">
        <f t="shared" si="8"/>
        <v>1.0117647058823529</v>
      </c>
      <c r="O97" s="15">
        <f t="shared" si="9"/>
        <v>1.013157894736842</v>
      </c>
    </row>
    <row r="98" spans="1:15" x14ac:dyDescent="0.15">
      <c r="A98">
        <v>11</v>
      </c>
      <c r="B98" t="s">
        <v>958</v>
      </c>
      <c r="C98">
        <v>2169</v>
      </c>
      <c r="D98" s="10" t="s">
        <v>111</v>
      </c>
      <c r="E98" s="11">
        <v>130</v>
      </c>
      <c r="F98" s="12">
        <v>130</v>
      </c>
      <c r="G98" s="13">
        <f t="shared" si="5"/>
        <v>1</v>
      </c>
      <c r="H98" s="11">
        <v>116</v>
      </c>
      <c r="I98" s="12">
        <v>95</v>
      </c>
      <c r="J98" s="13">
        <f t="shared" si="6"/>
        <v>0.81896551724137934</v>
      </c>
      <c r="K98" s="11">
        <v>115</v>
      </c>
      <c r="L98" s="12">
        <v>95</v>
      </c>
      <c r="M98" s="13">
        <f t="shared" si="7"/>
        <v>0.82608695652173914</v>
      </c>
      <c r="N98" s="14">
        <f t="shared" si="8"/>
        <v>1.008695652173913</v>
      </c>
      <c r="O98" s="15">
        <f t="shared" si="9"/>
        <v>1</v>
      </c>
    </row>
    <row r="99" spans="1:15" x14ac:dyDescent="0.15">
      <c r="A99">
        <v>12</v>
      </c>
      <c r="B99" t="s">
        <v>905</v>
      </c>
      <c r="C99">
        <v>2141</v>
      </c>
      <c r="D99" s="10" t="s">
        <v>904</v>
      </c>
      <c r="E99" s="11">
        <v>66</v>
      </c>
      <c r="F99" s="12">
        <v>81</v>
      </c>
      <c r="G99" s="13">
        <f t="shared" si="5"/>
        <v>1.2272727272727273</v>
      </c>
      <c r="H99" s="11">
        <v>64</v>
      </c>
      <c r="I99" s="12">
        <v>59</v>
      </c>
      <c r="J99" s="13">
        <f t="shared" si="6"/>
        <v>0.921875</v>
      </c>
      <c r="K99" s="11">
        <v>63</v>
      </c>
      <c r="L99" s="12">
        <v>59</v>
      </c>
      <c r="M99" s="13">
        <f t="shared" si="7"/>
        <v>0.93650793650793651</v>
      </c>
      <c r="N99" s="14">
        <f t="shared" si="8"/>
        <v>1.0158730158730158</v>
      </c>
      <c r="O99" s="15">
        <f t="shared" si="9"/>
        <v>1</v>
      </c>
    </row>
    <row r="100" spans="1:15" x14ac:dyDescent="0.15">
      <c r="A100">
        <v>12</v>
      </c>
      <c r="B100" t="s">
        <v>910</v>
      </c>
      <c r="C100">
        <v>2144</v>
      </c>
      <c r="D100" s="10" t="s">
        <v>719</v>
      </c>
      <c r="E100" s="11">
        <v>85</v>
      </c>
      <c r="F100" s="12">
        <v>95</v>
      </c>
      <c r="G100" s="13">
        <f t="shared" si="5"/>
        <v>1.1176470588235294</v>
      </c>
      <c r="H100" s="11">
        <v>173</v>
      </c>
      <c r="I100" s="12">
        <v>164</v>
      </c>
      <c r="J100" s="13">
        <f t="shared" si="6"/>
        <v>0.94797687861271673</v>
      </c>
      <c r="K100" s="11">
        <v>117</v>
      </c>
      <c r="L100" s="12">
        <v>114</v>
      </c>
      <c r="M100" s="13">
        <f t="shared" si="7"/>
        <v>0.97435897435897434</v>
      </c>
      <c r="N100" s="14">
        <f t="shared" si="8"/>
        <v>1.4786324786324787</v>
      </c>
      <c r="O100" s="15">
        <f t="shared" si="9"/>
        <v>1.4385964912280702</v>
      </c>
    </row>
    <row r="101" spans="1:15" x14ac:dyDescent="0.15">
      <c r="A101">
        <v>12</v>
      </c>
      <c r="B101" t="s">
        <v>960</v>
      </c>
      <c r="C101">
        <v>2170</v>
      </c>
      <c r="D101" s="10" t="s">
        <v>112</v>
      </c>
      <c r="E101" s="11">
        <v>148</v>
      </c>
      <c r="F101" s="12">
        <v>148</v>
      </c>
      <c r="G101" s="13">
        <f t="shared" si="5"/>
        <v>1</v>
      </c>
      <c r="H101" s="11">
        <v>451</v>
      </c>
      <c r="I101" s="12">
        <v>446</v>
      </c>
      <c r="J101" s="13">
        <f t="shared" si="6"/>
        <v>0.98891352549889133</v>
      </c>
      <c r="K101" s="11">
        <v>434</v>
      </c>
      <c r="L101" s="12">
        <v>419</v>
      </c>
      <c r="M101" s="13">
        <f t="shared" si="7"/>
        <v>0.96543778801843316</v>
      </c>
      <c r="N101" s="14">
        <f t="shared" si="8"/>
        <v>1.0391705069124424</v>
      </c>
      <c r="O101" s="15">
        <f t="shared" si="9"/>
        <v>1.0644391408114557</v>
      </c>
    </row>
    <row r="102" spans="1:15" x14ac:dyDescent="0.15">
      <c r="A102">
        <v>12</v>
      </c>
      <c r="B102" t="s">
        <v>878</v>
      </c>
      <c r="C102">
        <v>2128</v>
      </c>
      <c r="D102" s="10" t="s">
        <v>113</v>
      </c>
      <c r="E102" s="11">
        <v>35</v>
      </c>
      <c r="F102" s="12">
        <v>35</v>
      </c>
      <c r="G102" s="13">
        <f t="shared" si="5"/>
        <v>1</v>
      </c>
      <c r="H102" s="11">
        <v>16</v>
      </c>
      <c r="I102" s="12">
        <v>36</v>
      </c>
      <c r="J102" s="13">
        <f t="shared" si="6"/>
        <v>2.25</v>
      </c>
      <c r="K102" s="11">
        <v>16</v>
      </c>
      <c r="L102" s="12">
        <v>36</v>
      </c>
      <c r="M102" s="13">
        <f t="shared" si="7"/>
        <v>2.25</v>
      </c>
      <c r="N102" s="14">
        <f t="shared" si="8"/>
        <v>1</v>
      </c>
      <c r="O102" s="15">
        <f t="shared" si="9"/>
        <v>1</v>
      </c>
    </row>
    <row r="103" spans="1:15" x14ac:dyDescent="0.15">
      <c r="A103">
        <v>12</v>
      </c>
      <c r="B103" t="s">
        <v>962</v>
      </c>
      <c r="C103">
        <v>2171</v>
      </c>
      <c r="D103" s="10" t="s">
        <v>114</v>
      </c>
      <c r="E103" s="11">
        <v>109</v>
      </c>
      <c r="F103" s="12">
        <v>58</v>
      </c>
      <c r="G103" s="13">
        <f t="shared" si="5"/>
        <v>0.5321100917431193</v>
      </c>
      <c r="H103" s="11">
        <v>0</v>
      </c>
      <c r="I103" s="12">
        <v>0</v>
      </c>
      <c r="J103" s="13" t="s">
        <v>1506</v>
      </c>
      <c r="K103" s="11"/>
      <c r="L103" s="12"/>
      <c r="M103" s="13" t="s">
        <v>1506</v>
      </c>
      <c r="N103" s="14" t="str">
        <f t="shared" si="8"/>
        <v>－</v>
      </c>
      <c r="O103" s="15" t="str">
        <f t="shared" si="9"/>
        <v>－</v>
      </c>
    </row>
    <row r="104" spans="1:15" x14ac:dyDescent="0.15">
      <c r="A104">
        <v>12</v>
      </c>
      <c r="B104" t="s">
        <v>964</v>
      </c>
      <c r="C104">
        <v>2172</v>
      </c>
      <c r="D104" s="10" t="s">
        <v>115</v>
      </c>
      <c r="E104" s="11">
        <v>161</v>
      </c>
      <c r="F104" s="12">
        <v>143</v>
      </c>
      <c r="G104" s="13">
        <f t="shared" si="5"/>
        <v>0.88819875776397517</v>
      </c>
      <c r="H104" s="11">
        <v>119</v>
      </c>
      <c r="I104" s="12">
        <v>131</v>
      </c>
      <c r="J104" s="13">
        <f t="shared" si="6"/>
        <v>1.1008403361344539</v>
      </c>
      <c r="K104" s="11">
        <v>116</v>
      </c>
      <c r="L104" s="12">
        <v>118</v>
      </c>
      <c r="M104" s="13">
        <f t="shared" si="7"/>
        <v>1.0172413793103448</v>
      </c>
      <c r="N104" s="14">
        <f t="shared" si="8"/>
        <v>1.0258620689655173</v>
      </c>
      <c r="O104" s="15">
        <f t="shared" si="9"/>
        <v>1.1101694915254237</v>
      </c>
    </row>
    <row r="105" spans="1:15" x14ac:dyDescent="0.15">
      <c r="A105">
        <v>12</v>
      </c>
      <c r="B105" t="s">
        <v>980</v>
      </c>
      <c r="C105">
        <v>2180</v>
      </c>
      <c r="D105" s="10" t="s">
        <v>116</v>
      </c>
      <c r="E105" s="11">
        <v>115</v>
      </c>
      <c r="F105" s="12">
        <v>130</v>
      </c>
      <c r="G105" s="13">
        <f t="shared" si="5"/>
        <v>1.1304347826086956</v>
      </c>
      <c r="H105" s="11">
        <v>206</v>
      </c>
      <c r="I105" s="12">
        <v>210</v>
      </c>
      <c r="J105" s="13">
        <f t="shared" si="6"/>
        <v>1.0194174757281553</v>
      </c>
      <c r="K105" s="11">
        <v>206</v>
      </c>
      <c r="L105" s="12">
        <v>210</v>
      </c>
      <c r="M105" s="13">
        <f t="shared" si="7"/>
        <v>1.0194174757281553</v>
      </c>
      <c r="N105" s="14">
        <f t="shared" si="8"/>
        <v>1</v>
      </c>
      <c r="O105" s="15">
        <f t="shared" si="9"/>
        <v>1</v>
      </c>
    </row>
    <row r="106" spans="1:15" x14ac:dyDescent="0.15">
      <c r="A106">
        <v>12</v>
      </c>
      <c r="B106" t="s">
        <v>966</v>
      </c>
      <c r="C106">
        <v>2173</v>
      </c>
      <c r="D106" s="10" t="s">
        <v>117</v>
      </c>
      <c r="E106" s="11">
        <v>190</v>
      </c>
      <c r="F106" s="12">
        <v>190</v>
      </c>
      <c r="G106" s="13">
        <f t="shared" si="5"/>
        <v>1</v>
      </c>
      <c r="H106" s="11">
        <v>176</v>
      </c>
      <c r="I106" s="12">
        <v>177</v>
      </c>
      <c r="J106" s="13">
        <f t="shared" si="6"/>
        <v>1.0056818181818181</v>
      </c>
      <c r="K106" s="11">
        <v>176</v>
      </c>
      <c r="L106" s="12">
        <v>177</v>
      </c>
      <c r="M106" s="13">
        <f t="shared" si="7"/>
        <v>1.0056818181818181</v>
      </c>
      <c r="N106" s="14">
        <f t="shared" si="8"/>
        <v>1</v>
      </c>
      <c r="O106" s="15">
        <f t="shared" si="9"/>
        <v>1</v>
      </c>
    </row>
    <row r="107" spans="1:15" x14ac:dyDescent="0.15">
      <c r="A107">
        <v>12</v>
      </c>
      <c r="B107" t="s">
        <v>886</v>
      </c>
      <c r="C107">
        <v>2132</v>
      </c>
      <c r="D107" s="10" t="s">
        <v>720</v>
      </c>
      <c r="E107" s="11">
        <v>25</v>
      </c>
      <c r="F107" s="12">
        <v>25</v>
      </c>
      <c r="G107" s="13">
        <f t="shared" si="5"/>
        <v>1</v>
      </c>
      <c r="H107" s="11">
        <v>13</v>
      </c>
      <c r="I107" s="12">
        <v>15</v>
      </c>
      <c r="J107" s="13">
        <f t="shared" si="6"/>
        <v>1.1538461538461537</v>
      </c>
      <c r="K107" s="11">
        <v>13</v>
      </c>
      <c r="L107" s="12">
        <v>15</v>
      </c>
      <c r="M107" s="13">
        <f t="shared" si="7"/>
        <v>1.1538461538461537</v>
      </c>
      <c r="N107" s="14">
        <f t="shared" si="8"/>
        <v>1</v>
      </c>
      <c r="O107" s="15">
        <f t="shared" si="9"/>
        <v>1</v>
      </c>
    </row>
    <row r="108" spans="1:15" x14ac:dyDescent="0.15">
      <c r="A108">
        <v>12</v>
      </c>
      <c r="B108" t="s">
        <v>992</v>
      </c>
      <c r="C108">
        <v>2186</v>
      </c>
      <c r="D108" s="10" t="s">
        <v>118</v>
      </c>
      <c r="E108" s="11">
        <v>140</v>
      </c>
      <c r="F108" s="12">
        <v>140</v>
      </c>
      <c r="G108" s="13">
        <f t="shared" si="5"/>
        <v>1</v>
      </c>
      <c r="H108" s="11">
        <v>242</v>
      </c>
      <c r="I108" s="12">
        <v>243</v>
      </c>
      <c r="J108" s="13">
        <f t="shared" si="6"/>
        <v>1.0041322314049588</v>
      </c>
      <c r="K108" s="11">
        <v>230</v>
      </c>
      <c r="L108" s="12">
        <v>233</v>
      </c>
      <c r="M108" s="13">
        <f t="shared" si="7"/>
        <v>1.0130434782608695</v>
      </c>
      <c r="N108" s="14">
        <f t="shared" si="8"/>
        <v>1.0521739130434782</v>
      </c>
      <c r="O108" s="15">
        <f t="shared" si="9"/>
        <v>1.0429184549356223</v>
      </c>
    </row>
    <row r="109" spans="1:15" x14ac:dyDescent="0.15">
      <c r="A109">
        <v>12</v>
      </c>
      <c r="B109" t="s">
        <v>968</v>
      </c>
      <c r="C109">
        <v>2174</v>
      </c>
      <c r="D109" s="10" t="s">
        <v>119</v>
      </c>
      <c r="E109" s="11">
        <v>520</v>
      </c>
      <c r="F109" s="12">
        <v>505</v>
      </c>
      <c r="G109" s="13">
        <f t="shared" si="5"/>
        <v>0.97115384615384615</v>
      </c>
      <c r="H109" s="11">
        <v>695</v>
      </c>
      <c r="I109" s="12">
        <v>575</v>
      </c>
      <c r="J109" s="13">
        <f t="shared" si="6"/>
        <v>0.82733812949640284</v>
      </c>
      <c r="K109" s="11">
        <v>684</v>
      </c>
      <c r="L109" s="12">
        <v>572</v>
      </c>
      <c r="M109" s="13">
        <f t="shared" si="7"/>
        <v>0.83625730994152048</v>
      </c>
      <c r="N109" s="14">
        <f t="shared" si="8"/>
        <v>1.0160818713450293</v>
      </c>
      <c r="O109" s="15">
        <f t="shared" si="9"/>
        <v>1.0052447552447552</v>
      </c>
    </row>
    <row r="110" spans="1:15" x14ac:dyDescent="0.15">
      <c r="A110">
        <v>12</v>
      </c>
      <c r="B110" t="s">
        <v>970</v>
      </c>
      <c r="C110">
        <v>2175</v>
      </c>
      <c r="D110" s="10" t="s">
        <v>120</v>
      </c>
      <c r="E110" s="11">
        <v>592</v>
      </c>
      <c r="F110" s="12">
        <v>592</v>
      </c>
      <c r="G110" s="13">
        <f t="shared" si="5"/>
        <v>1</v>
      </c>
      <c r="H110" s="11">
        <v>630</v>
      </c>
      <c r="I110" s="12">
        <v>504</v>
      </c>
      <c r="J110" s="13">
        <f t="shared" si="6"/>
        <v>0.8</v>
      </c>
      <c r="K110" s="11">
        <v>585</v>
      </c>
      <c r="L110" s="12">
        <v>475</v>
      </c>
      <c r="M110" s="13">
        <f t="shared" si="7"/>
        <v>0.81196581196581197</v>
      </c>
      <c r="N110" s="14">
        <f t="shared" si="8"/>
        <v>1.0769230769230769</v>
      </c>
      <c r="O110" s="15">
        <f t="shared" si="9"/>
        <v>1.0610526315789475</v>
      </c>
    </row>
    <row r="111" spans="1:15" x14ac:dyDescent="0.15">
      <c r="A111">
        <v>12</v>
      </c>
      <c r="B111" t="s">
        <v>972</v>
      </c>
      <c r="C111">
        <v>2176</v>
      </c>
      <c r="D111" s="10" t="s">
        <v>121</v>
      </c>
      <c r="E111" s="11">
        <v>275</v>
      </c>
      <c r="F111" s="12">
        <v>274</v>
      </c>
      <c r="G111" s="13">
        <f t="shared" si="5"/>
        <v>0.99636363636363634</v>
      </c>
      <c r="H111" s="11">
        <v>264</v>
      </c>
      <c r="I111" s="12">
        <v>251</v>
      </c>
      <c r="J111" s="13">
        <f t="shared" si="6"/>
        <v>0.9507575757575758</v>
      </c>
      <c r="K111" s="11">
        <v>259</v>
      </c>
      <c r="L111" s="12">
        <v>251</v>
      </c>
      <c r="M111" s="13">
        <f t="shared" si="7"/>
        <v>0.96911196911196906</v>
      </c>
      <c r="N111" s="14">
        <f t="shared" si="8"/>
        <v>1.0193050193050193</v>
      </c>
      <c r="O111" s="15">
        <f t="shared" si="9"/>
        <v>1</v>
      </c>
    </row>
    <row r="112" spans="1:15" x14ac:dyDescent="0.15">
      <c r="A112">
        <v>12</v>
      </c>
      <c r="B112" t="s">
        <v>999</v>
      </c>
      <c r="C112">
        <v>2190</v>
      </c>
      <c r="D112" s="10" t="s">
        <v>122</v>
      </c>
      <c r="E112" s="11">
        <v>50</v>
      </c>
      <c r="F112" s="12">
        <v>50</v>
      </c>
      <c r="G112" s="13">
        <f t="shared" si="5"/>
        <v>1</v>
      </c>
      <c r="H112" s="11">
        <v>29</v>
      </c>
      <c r="I112" s="12">
        <v>31</v>
      </c>
      <c r="J112" s="13">
        <f t="shared" si="6"/>
        <v>1.0689655172413792</v>
      </c>
      <c r="K112" s="11">
        <v>29</v>
      </c>
      <c r="L112" s="12">
        <v>31</v>
      </c>
      <c r="M112" s="13">
        <f t="shared" si="7"/>
        <v>1.0689655172413792</v>
      </c>
      <c r="N112" s="14">
        <f t="shared" si="8"/>
        <v>1</v>
      </c>
      <c r="O112" s="15">
        <f t="shared" si="9"/>
        <v>1</v>
      </c>
    </row>
    <row r="113" spans="1:15" x14ac:dyDescent="0.15">
      <c r="A113">
        <v>12</v>
      </c>
      <c r="B113" t="s">
        <v>1003</v>
      </c>
      <c r="C113">
        <v>2193</v>
      </c>
      <c r="D113" s="10" t="s">
        <v>721</v>
      </c>
      <c r="E113" s="11">
        <v>146</v>
      </c>
      <c r="F113" s="12">
        <v>138</v>
      </c>
      <c r="G113" s="13">
        <f t="shared" si="5"/>
        <v>0.9452054794520548</v>
      </c>
      <c r="H113" s="11">
        <v>64</v>
      </c>
      <c r="I113" s="12">
        <v>48</v>
      </c>
      <c r="J113" s="13">
        <f t="shared" si="6"/>
        <v>0.75</v>
      </c>
      <c r="K113" s="11">
        <v>61</v>
      </c>
      <c r="L113" s="12">
        <v>44</v>
      </c>
      <c r="M113" s="13">
        <f t="shared" si="7"/>
        <v>0.72131147540983609</v>
      </c>
      <c r="N113" s="14">
        <f t="shared" si="8"/>
        <v>1.0491803278688525</v>
      </c>
      <c r="O113" s="15">
        <f t="shared" si="9"/>
        <v>1.0909090909090908</v>
      </c>
    </row>
    <row r="114" spans="1:15" x14ac:dyDescent="0.15">
      <c r="A114">
        <v>12</v>
      </c>
      <c r="B114" t="s">
        <v>974</v>
      </c>
      <c r="C114">
        <v>2177</v>
      </c>
      <c r="D114" s="10" t="s">
        <v>123</v>
      </c>
      <c r="E114" s="11">
        <v>90</v>
      </c>
      <c r="F114" s="12">
        <v>95</v>
      </c>
      <c r="G114" s="13">
        <f t="shared" si="5"/>
        <v>1.0555555555555556</v>
      </c>
      <c r="H114" s="11">
        <v>226</v>
      </c>
      <c r="I114" s="12">
        <v>185</v>
      </c>
      <c r="J114" s="13">
        <f t="shared" si="6"/>
        <v>0.81858407079646023</v>
      </c>
      <c r="K114" s="11">
        <v>221</v>
      </c>
      <c r="L114" s="12">
        <v>181</v>
      </c>
      <c r="M114" s="13">
        <f t="shared" si="7"/>
        <v>0.8190045248868778</v>
      </c>
      <c r="N114" s="14">
        <f t="shared" si="8"/>
        <v>1.0226244343891402</v>
      </c>
      <c r="O114" s="15">
        <f t="shared" si="9"/>
        <v>1.0220994475138121</v>
      </c>
    </row>
    <row r="115" spans="1:15" x14ac:dyDescent="0.15">
      <c r="A115">
        <v>12</v>
      </c>
      <c r="B115" t="s">
        <v>976</v>
      </c>
      <c r="C115">
        <v>2178</v>
      </c>
      <c r="D115" s="10" t="s">
        <v>124</v>
      </c>
      <c r="E115" s="11">
        <v>102</v>
      </c>
      <c r="F115" s="12">
        <v>102</v>
      </c>
      <c r="G115" s="13">
        <f t="shared" si="5"/>
        <v>1</v>
      </c>
      <c r="H115" s="11">
        <v>179</v>
      </c>
      <c r="I115" s="12">
        <v>211</v>
      </c>
      <c r="J115" s="13">
        <f t="shared" si="6"/>
        <v>1.1787709497206704</v>
      </c>
      <c r="K115" s="11">
        <v>130</v>
      </c>
      <c r="L115" s="12">
        <v>150</v>
      </c>
      <c r="M115" s="13">
        <f t="shared" si="7"/>
        <v>1.1538461538461537</v>
      </c>
      <c r="N115" s="14">
        <f t="shared" si="8"/>
        <v>1.3769230769230769</v>
      </c>
      <c r="O115" s="15">
        <f t="shared" si="9"/>
        <v>1.4066666666666667</v>
      </c>
    </row>
    <row r="116" spans="1:15" x14ac:dyDescent="0.15">
      <c r="A116">
        <v>12</v>
      </c>
      <c r="B116" t="s">
        <v>978</v>
      </c>
      <c r="C116">
        <v>2179</v>
      </c>
      <c r="D116" s="10" t="s">
        <v>125</v>
      </c>
      <c r="E116" s="11">
        <v>307</v>
      </c>
      <c r="F116" s="12">
        <v>322</v>
      </c>
      <c r="G116" s="13">
        <f t="shared" si="5"/>
        <v>1.0488599348534202</v>
      </c>
      <c r="H116" s="11">
        <v>808</v>
      </c>
      <c r="I116" s="12">
        <v>876</v>
      </c>
      <c r="J116" s="13">
        <f t="shared" si="6"/>
        <v>1.0841584158415842</v>
      </c>
      <c r="K116" s="11">
        <v>757</v>
      </c>
      <c r="L116" s="12">
        <v>805</v>
      </c>
      <c r="M116" s="13">
        <f t="shared" si="7"/>
        <v>1.0634081902245707</v>
      </c>
      <c r="N116" s="14">
        <f t="shared" si="8"/>
        <v>1.0673712021136064</v>
      </c>
      <c r="O116" s="15">
        <f t="shared" si="9"/>
        <v>1.0881987577639751</v>
      </c>
    </row>
    <row r="117" spans="1:15" x14ac:dyDescent="0.15">
      <c r="A117">
        <v>12</v>
      </c>
      <c r="B117" t="s">
        <v>982</v>
      </c>
      <c r="C117">
        <v>2181</v>
      </c>
      <c r="D117" s="10" t="s">
        <v>126</v>
      </c>
      <c r="E117" s="11">
        <v>215</v>
      </c>
      <c r="F117" s="12">
        <v>200</v>
      </c>
      <c r="G117" s="13">
        <f t="shared" si="5"/>
        <v>0.93023255813953487</v>
      </c>
      <c r="H117" s="11">
        <v>341</v>
      </c>
      <c r="I117" s="12">
        <v>226</v>
      </c>
      <c r="J117" s="13">
        <f t="shared" si="6"/>
        <v>0.66275659824046917</v>
      </c>
      <c r="K117" s="11">
        <v>325</v>
      </c>
      <c r="L117" s="12">
        <v>225</v>
      </c>
      <c r="M117" s="13">
        <f t="shared" si="7"/>
        <v>0.69230769230769229</v>
      </c>
      <c r="N117" s="14">
        <f t="shared" si="8"/>
        <v>1.0492307692307692</v>
      </c>
      <c r="O117" s="15">
        <f t="shared" si="9"/>
        <v>1.0044444444444445</v>
      </c>
    </row>
    <row r="118" spans="1:15" x14ac:dyDescent="0.15">
      <c r="A118">
        <v>12</v>
      </c>
      <c r="B118" t="s">
        <v>986</v>
      </c>
      <c r="C118">
        <v>2183</v>
      </c>
      <c r="D118" s="10" t="s">
        <v>127</v>
      </c>
      <c r="E118" s="11">
        <v>5</v>
      </c>
      <c r="F118" s="12">
        <v>5</v>
      </c>
      <c r="G118" s="13">
        <f t="shared" si="5"/>
        <v>1</v>
      </c>
      <c r="H118" s="11">
        <v>0</v>
      </c>
      <c r="I118" s="12">
        <v>2</v>
      </c>
      <c r="J118" s="13" t="s">
        <v>1506</v>
      </c>
      <c r="K118" s="11"/>
      <c r="L118" s="12">
        <v>2</v>
      </c>
      <c r="M118" s="13" t="s">
        <v>1506</v>
      </c>
      <c r="N118" s="14" t="str">
        <f t="shared" si="8"/>
        <v>－</v>
      </c>
      <c r="O118" s="15">
        <f t="shared" si="9"/>
        <v>1</v>
      </c>
    </row>
    <row r="119" spans="1:15" x14ac:dyDescent="0.15">
      <c r="A119">
        <v>12</v>
      </c>
      <c r="B119" t="s">
        <v>988</v>
      </c>
      <c r="C119">
        <v>2184</v>
      </c>
      <c r="D119" s="10" t="s">
        <v>128</v>
      </c>
      <c r="E119" s="11">
        <v>184</v>
      </c>
      <c r="F119" s="12">
        <v>174</v>
      </c>
      <c r="G119" s="13">
        <f t="shared" si="5"/>
        <v>0.94565217391304346</v>
      </c>
      <c r="H119" s="11">
        <v>169</v>
      </c>
      <c r="I119" s="12">
        <v>163</v>
      </c>
      <c r="J119" s="13">
        <f t="shared" si="6"/>
        <v>0.96449704142011838</v>
      </c>
      <c r="K119" s="11">
        <v>169</v>
      </c>
      <c r="L119" s="12">
        <v>163</v>
      </c>
      <c r="M119" s="13">
        <f t="shared" si="7"/>
        <v>0.96449704142011838</v>
      </c>
      <c r="N119" s="14">
        <f t="shared" si="8"/>
        <v>1</v>
      </c>
      <c r="O119" s="15">
        <f t="shared" si="9"/>
        <v>1</v>
      </c>
    </row>
    <row r="120" spans="1:15" x14ac:dyDescent="0.15">
      <c r="A120">
        <v>12</v>
      </c>
      <c r="B120" t="s">
        <v>923</v>
      </c>
      <c r="C120">
        <v>2151</v>
      </c>
      <c r="D120" s="10" t="s">
        <v>129</v>
      </c>
      <c r="E120" s="11">
        <v>217</v>
      </c>
      <c r="F120" s="12">
        <v>203</v>
      </c>
      <c r="G120" s="13">
        <f t="shared" si="5"/>
        <v>0.93548387096774188</v>
      </c>
      <c r="H120" s="11">
        <v>239</v>
      </c>
      <c r="I120" s="12">
        <v>207</v>
      </c>
      <c r="J120" s="13">
        <f t="shared" si="6"/>
        <v>0.86610878661087864</v>
      </c>
      <c r="K120" s="11">
        <v>239</v>
      </c>
      <c r="L120" s="12">
        <v>207</v>
      </c>
      <c r="M120" s="13">
        <f t="shared" si="7"/>
        <v>0.86610878661087864</v>
      </c>
      <c r="N120" s="14">
        <f t="shared" si="8"/>
        <v>1</v>
      </c>
      <c r="O120" s="15">
        <f t="shared" si="9"/>
        <v>1</v>
      </c>
    </row>
    <row r="121" spans="1:15" x14ac:dyDescent="0.15">
      <c r="A121">
        <v>12</v>
      </c>
      <c r="B121" t="s">
        <v>995</v>
      </c>
      <c r="C121">
        <v>2188</v>
      </c>
      <c r="D121" s="10" t="s">
        <v>131</v>
      </c>
      <c r="E121" s="11">
        <v>222</v>
      </c>
      <c r="F121" s="12">
        <v>222</v>
      </c>
      <c r="G121" s="13">
        <f t="shared" si="5"/>
        <v>1</v>
      </c>
      <c r="H121" s="11">
        <v>303</v>
      </c>
      <c r="I121" s="12">
        <v>296</v>
      </c>
      <c r="J121" s="13">
        <f t="shared" si="6"/>
        <v>0.97689768976897695</v>
      </c>
      <c r="K121" s="11">
        <v>299</v>
      </c>
      <c r="L121" s="12">
        <v>296</v>
      </c>
      <c r="M121" s="13">
        <f t="shared" si="7"/>
        <v>0.98996655518394649</v>
      </c>
      <c r="N121" s="14">
        <f t="shared" si="8"/>
        <v>1.0133779264214047</v>
      </c>
      <c r="O121" s="15">
        <f t="shared" si="9"/>
        <v>1</v>
      </c>
    </row>
    <row r="122" spans="1:15" x14ac:dyDescent="0.15">
      <c r="A122">
        <v>13</v>
      </c>
      <c r="B122" t="s">
        <v>1016</v>
      </c>
      <c r="C122">
        <v>2200</v>
      </c>
      <c r="D122" s="10" t="s">
        <v>132</v>
      </c>
      <c r="E122" s="11">
        <v>59</v>
      </c>
      <c r="F122" s="12">
        <v>51</v>
      </c>
      <c r="G122" s="13">
        <f t="shared" si="5"/>
        <v>0.86440677966101698</v>
      </c>
      <c r="H122" s="11">
        <v>1673</v>
      </c>
      <c r="I122" s="12">
        <v>1671</v>
      </c>
      <c r="J122" s="13">
        <f t="shared" si="6"/>
        <v>0.99880454273759711</v>
      </c>
      <c r="K122" s="11">
        <v>1580</v>
      </c>
      <c r="L122" s="12">
        <v>1570</v>
      </c>
      <c r="M122" s="13">
        <f t="shared" si="7"/>
        <v>0.99367088607594933</v>
      </c>
      <c r="N122" s="14">
        <f t="shared" si="8"/>
        <v>1.058860759493671</v>
      </c>
      <c r="O122" s="15">
        <f t="shared" si="9"/>
        <v>1.0643312101910829</v>
      </c>
    </row>
    <row r="123" spans="1:15" x14ac:dyDescent="0.15">
      <c r="A123">
        <v>13</v>
      </c>
      <c r="B123" t="s">
        <v>1014</v>
      </c>
      <c r="C123">
        <v>2199</v>
      </c>
      <c r="D123" s="10" t="s">
        <v>133</v>
      </c>
      <c r="E123" s="11">
        <v>117</v>
      </c>
      <c r="F123" s="12">
        <v>111</v>
      </c>
      <c r="G123" s="13">
        <f t="shared" si="5"/>
        <v>0.94871794871794868</v>
      </c>
      <c r="H123" s="11">
        <v>130</v>
      </c>
      <c r="I123" s="12">
        <v>107</v>
      </c>
      <c r="J123" s="13">
        <f t="shared" si="6"/>
        <v>0.82307692307692304</v>
      </c>
      <c r="K123" s="11">
        <v>85</v>
      </c>
      <c r="L123" s="12">
        <v>76</v>
      </c>
      <c r="M123" s="13">
        <f t="shared" si="7"/>
        <v>0.89411764705882357</v>
      </c>
      <c r="N123" s="14">
        <f t="shared" si="8"/>
        <v>1.5294117647058822</v>
      </c>
      <c r="O123" s="15">
        <f t="shared" si="9"/>
        <v>1.4078947368421053</v>
      </c>
    </row>
    <row r="124" spans="1:15" x14ac:dyDescent="0.15">
      <c r="A124">
        <v>13</v>
      </c>
      <c r="B124" t="s">
        <v>915</v>
      </c>
      <c r="C124">
        <v>2147</v>
      </c>
      <c r="D124" s="10" t="s">
        <v>134</v>
      </c>
      <c r="E124" s="11">
        <v>67</v>
      </c>
      <c r="F124" s="12">
        <v>70</v>
      </c>
      <c r="G124" s="13">
        <f t="shared" si="5"/>
        <v>1.044776119402985</v>
      </c>
      <c r="H124" s="11">
        <v>14</v>
      </c>
      <c r="I124" s="12">
        <v>30</v>
      </c>
      <c r="J124" s="13">
        <f t="shared" si="6"/>
        <v>2.1428571428571428</v>
      </c>
      <c r="K124" s="11">
        <v>14</v>
      </c>
      <c r="L124" s="12">
        <v>29</v>
      </c>
      <c r="M124" s="13">
        <f t="shared" si="7"/>
        <v>2.0714285714285716</v>
      </c>
      <c r="N124" s="14">
        <f t="shared" si="8"/>
        <v>1</v>
      </c>
      <c r="O124" s="15">
        <f t="shared" si="9"/>
        <v>1.0344827586206897</v>
      </c>
    </row>
    <row r="125" spans="1:15" x14ac:dyDescent="0.15">
      <c r="A125">
        <v>13</v>
      </c>
      <c r="B125" t="s">
        <v>1021</v>
      </c>
      <c r="C125">
        <v>2203</v>
      </c>
      <c r="D125" s="10" t="s">
        <v>135</v>
      </c>
      <c r="E125" s="11">
        <v>600</v>
      </c>
      <c r="F125" s="12">
        <v>623</v>
      </c>
      <c r="G125" s="13">
        <f t="shared" si="5"/>
        <v>1.0383333333333333</v>
      </c>
      <c r="H125" s="11">
        <v>747</v>
      </c>
      <c r="I125" s="12">
        <v>811</v>
      </c>
      <c r="J125" s="13">
        <f t="shared" si="6"/>
        <v>1.0856760374832664</v>
      </c>
      <c r="K125" s="11">
        <v>719</v>
      </c>
      <c r="L125" s="12">
        <v>732</v>
      </c>
      <c r="M125" s="13">
        <f t="shared" si="7"/>
        <v>1.0180806675938805</v>
      </c>
      <c r="N125" s="14">
        <f t="shared" si="8"/>
        <v>1.03894297635605</v>
      </c>
      <c r="O125" s="15">
        <f t="shared" si="9"/>
        <v>1.1079234972677596</v>
      </c>
    </row>
    <row r="126" spans="1:15" x14ac:dyDescent="0.15">
      <c r="A126">
        <v>13</v>
      </c>
      <c r="B126" t="s">
        <v>1019</v>
      </c>
      <c r="C126">
        <v>2202</v>
      </c>
      <c r="D126" s="10" t="s">
        <v>1018</v>
      </c>
      <c r="E126" s="11">
        <v>139</v>
      </c>
      <c r="F126" s="12">
        <v>143</v>
      </c>
      <c r="G126" s="13">
        <f t="shared" si="5"/>
        <v>1.0287769784172662</v>
      </c>
      <c r="H126" s="11"/>
      <c r="I126" s="12"/>
      <c r="J126" s="13" t="s">
        <v>1506</v>
      </c>
      <c r="K126" s="11">
        <v>81</v>
      </c>
      <c r="L126" s="12">
        <v>107</v>
      </c>
      <c r="M126" s="13">
        <f t="shared" si="7"/>
        <v>1.3209876543209877</v>
      </c>
      <c r="N126" s="14">
        <f t="shared" si="8"/>
        <v>0</v>
      </c>
      <c r="O126" s="15">
        <f t="shared" si="9"/>
        <v>0</v>
      </c>
    </row>
    <row r="127" spans="1:15" x14ac:dyDescent="0.15">
      <c r="A127">
        <v>13</v>
      </c>
      <c r="B127" t="s">
        <v>1144</v>
      </c>
      <c r="C127">
        <v>2298</v>
      </c>
      <c r="D127" s="10" t="s">
        <v>136</v>
      </c>
      <c r="E127" s="11">
        <v>45</v>
      </c>
      <c r="F127" s="12">
        <v>45</v>
      </c>
      <c r="G127" s="13">
        <f t="shared" si="5"/>
        <v>1</v>
      </c>
      <c r="H127" s="11">
        <v>58</v>
      </c>
      <c r="I127" s="12">
        <v>76</v>
      </c>
      <c r="J127" s="13">
        <f t="shared" si="6"/>
        <v>1.3103448275862069</v>
      </c>
      <c r="K127" s="11">
        <v>58</v>
      </c>
      <c r="L127" s="12">
        <v>76</v>
      </c>
      <c r="M127" s="13">
        <f t="shared" si="7"/>
        <v>1.3103448275862069</v>
      </c>
      <c r="N127" s="14">
        <f t="shared" si="8"/>
        <v>1</v>
      </c>
      <c r="O127" s="15">
        <f t="shared" si="9"/>
        <v>1</v>
      </c>
    </row>
    <row r="128" spans="1:15" x14ac:dyDescent="0.15">
      <c r="A128">
        <v>13</v>
      </c>
      <c r="B128" t="s">
        <v>1023</v>
      </c>
      <c r="C128">
        <v>2204</v>
      </c>
      <c r="D128" s="10" t="s">
        <v>137</v>
      </c>
      <c r="E128" s="11">
        <v>5</v>
      </c>
      <c r="F128" s="12">
        <v>5</v>
      </c>
      <c r="G128" s="13">
        <f t="shared" si="5"/>
        <v>1</v>
      </c>
      <c r="H128" s="11">
        <v>1135</v>
      </c>
      <c r="I128" s="12">
        <v>1146</v>
      </c>
      <c r="J128" s="13">
        <f t="shared" si="6"/>
        <v>1.0096916299559471</v>
      </c>
      <c r="K128" s="11">
        <v>1004</v>
      </c>
      <c r="L128" s="12">
        <v>1020</v>
      </c>
      <c r="M128" s="13">
        <f t="shared" si="7"/>
        <v>1.0159362549800797</v>
      </c>
      <c r="N128" s="14">
        <f t="shared" si="8"/>
        <v>1.1304780876494025</v>
      </c>
      <c r="O128" s="15">
        <f t="shared" si="9"/>
        <v>1.1235294117647059</v>
      </c>
    </row>
    <row r="129" spans="1:15" x14ac:dyDescent="0.15">
      <c r="A129">
        <v>13</v>
      </c>
      <c r="B129" t="s">
        <v>1142</v>
      </c>
      <c r="C129">
        <v>2296</v>
      </c>
      <c r="D129" s="10" t="s">
        <v>138</v>
      </c>
      <c r="E129" s="11">
        <v>115</v>
      </c>
      <c r="F129" s="12">
        <v>115</v>
      </c>
      <c r="G129" s="13">
        <f t="shared" si="5"/>
        <v>1</v>
      </c>
      <c r="H129" s="11">
        <v>209</v>
      </c>
      <c r="I129" s="12">
        <v>271</v>
      </c>
      <c r="J129" s="13">
        <f t="shared" si="6"/>
        <v>1.2966507177033493</v>
      </c>
      <c r="K129" s="11">
        <v>205</v>
      </c>
      <c r="L129" s="12">
        <v>136</v>
      </c>
      <c r="M129" s="13">
        <f t="shared" si="7"/>
        <v>0.6634146341463415</v>
      </c>
      <c r="N129" s="14">
        <f t="shared" si="8"/>
        <v>1.0195121951219512</v>
      </c>
      <c r="O129" s="15">
        <f t="shared" si="9"/>
        <v>1.9926470588235294</v>
      </c>
    </row>
    <row r="130" spans="1:15" x14ac:dyDescent="0.15">
      <c r="A130">
        <v>13</v>
      </c>
      <c r="B130" t="s">
        <v>1025</v>
      </c>
      <c r="C130">
        <v>2205</v>
      </c>
      <c r="D130" s="10" t="s">
        <v>139</v>
      </c>
      <c r="E130" s="11">
        <v>589</v>
      </c>
      <c r="F130" s="12">
        <v>602</v>
      </c>
      <c r="G130" s="13">
        <f t="shared" si="5"/>
        <v>1.0220713073005094</v>
      </c>
      <c r="H130" s="11">
        <v>760</v>
      </c>
      <c r="I130" s="12">
        <v>832</v>
      </c>
      <c r="J130" s="13">
        <f t="shared" si="6"/>
        <v>1.0947368421052632</v>
      </c>
      <c r="K130" s="11">
        <v>548</v>
      </c>
      <c r="L130" s="12">
        <v>564</v>
      </c>
      <c r="M130" s="13">
        <f t="shared" si="7"/>
        <v>1.0291970802919708</v>
      </c>
      <c r="N130" s="14">
        <f t="shared" si="8"/>
        <v>1.3868613138686132</v>
      </c>
      <c r="O130" s="15">
        <f t="shared" si="9"/>
        <v>1.4751773049645389</v>
      </c>
    </row>
    <row r="131" spans="1:15" x14ac:dyDescent="0.15">
      <c r="A131">
        <v>13</v>
      </c>
      <c r="B131" t="s">
        <v>1027</v>
      </c>
      <c r="C131">
        <v>2206</v>
      </c>
      <c r="D131" s="10" t="s">
        <v>140</v>
      </c>
      <c r="E131" s="11">
        <v>316</v>
      </c>
      <c r="F131" s="12">
        <v>300</v>
      </c>
      <c r="G131" s="13">
        <f t="shared" si="5"/>
        <v>0.94936708860759489</v>
      </c>
      <c r="H131" s="11">
        <v>565</v>
      </c>
      <c r="I131" s="12">
        <v>508</v>
      </c>
      <c r="J131" s="13">
        <f t="shared" si="6"/>
        <v>0.89911504424778765</v>
      </c>
      <c r="K131" s="11">
        <v>539</v>
      </c>
      <c r="L131" s="12">
        <v>471</v>
      </c>
      <c r="M131" s="13">
        <f t="shared" si="7"/>
        <v>0.87384044526901672</v>
      </c>
      <c r="N131" s="14">
        <f t="shared" si="8"/>
        <v>1.0482374768089053</v>
      </c>
      <c r="O131" s="15">
        <f t="shared" si="9"/>
        <v>1.078556263269639</v>
      </c>
    </row>
    <row r="132" spans="1:15" x14ac:dyDescent="0.15">
      <c r="A132">
        <v>13</v>
      </c>
      <c r="B132" t="s">
        <v>1029</v>
      </c>
      <c r="C132">
        <v>2208</v>
      </c>
      <c r="D132" s="10" t="s">
        <v>141</v>
      </c>
      <c r="E132" s="11">
        <v>376</v>
      </c>
      <c r="F132" s="12">
        <v>370</v>
      </c>
      <c r="G132" s="13">
        <f t="shared" si="5"/>
        <v>0.98404255319148937</v>
      </c>
      <c r="H132" s="11">
        <v>612</v>
      </c>
      <c r="I132" s="12">
        <v>670</v>
      </c>
      <c r="J132" s="13">
        <f t="shared" si="6"/>
        <v>1.0947712418300655</v>
      </c>
      <c r="K132" s="11">
        <v>354</v>
      </c>
      <c r="L132" s="12">
        <v>412</v>
      </c>
      <c r="M132" s="13">
        <f t="shared" si="7"/>
        <v>1.1638418079096045</v>
      </c>
      <c r="N132" s="14">
        <f t="shared" si="8"/>
        <v>1.728813559322034</v>
      </c>
      <c r="O132" s="15">
        <f t="shared" si="9"/>
        <v>1.6262135922330097</v>
      </c>
    </row>
    <row r="133" spans="1:15" x14ac:dyDescent="0.15">
      <c r="A133">
        <v>13</v>
      </c>
      <c r="B133" t="s">
        <v>1033</v>
      </c>
      <c r="C133">
        <v>2210</v>
      </c>
      <c r="D133" s="10" t="s">
        <v>143</v>
      </c>
      <c r="E133" s="11">
        <v>585</v>
      </c>
      <c r="F133" s="12">
        <v>615</v>
      </c>
      <c r="G133" s="13">
        <f t="shared" si="5"/>
        <v>1.0512820512820513</v>
      </c>
      <c r="H133" s="11">
        <v>639</v>
      </c>
      <c r="I133" s="12">
        <v>635</v>
      </c>
      <c r="J133" s="13">
        <f t="shared" si="6"/>
        <v>0.99374021909233179</v>
      </c>
      <c r="K133" s="11">
        <v>637</v>
      </c>
      <c r="L133" s="12">
        <v>634</v>
      </c>
      <c r="M133" s="13">
        <f t="shared" si="7"/>
        <v>0.9952904238618524</v>
      </c>
      <c r="N133" s="14">
        <f t="shared" si="8"/>
        <v>1.0031397174254317</v>
      </c>
      <c r="O133" s="15">
        <f t="shared" si="9"/>
        <v>1.001577287066246</v>
      </c>
    </row>
    <row r="134" spans="1:15" x14ac:dyDescent="0.15">
      <c r="A134">
        <v>13</v>
      </c>
      <c r="B134" t="s">
        <v>1039</v>
      </c>
      <c r="C134">
        <v>2213</v>
      </c>
      <c r="D134" s="10" t="s">
        <v>145</v>
      </c>
      <c r="E134" s="11">
        <v>6</v>
      </c>
      <c r="F134" s="12"/>
      <c r="G134" s="13" t="s">
        <v>1506</v>
      </c>
      <c r="H134" s="11">
        <v>6</v>
      </c>
      <c r="I134" s="12"/>
      <c r="J134" s="13" t="s">
        <v>1506</v>
      </c>
      <c r="K134" s="11">
        <v>6</v>
      </c>
      <c r="L134" s="12"/>
      <c r="M134" s="13" t="s">
        <v>1506</v>
      </c>
      <c r="N134" s="14">
        <f t="shared" si="8"/>
        <v>1</v>
      </c>
      <c r="O134" s="15" t="str">
        <f t="shared" si="9"/>
        <v>－</v>
      </c>
    </row>
    <row r="135" spans="1:15" x14ac:dyDescent="0.15">
      <c r="A135">
        <v>13</v>
      </c>
      <c r="B135" t="s">
        <v>1041</v>
      </c>
      <c r="C135">
        <v>2214</v>
      </c>
      <c r="D135" s="10" t="s">
        <v>146</v>
      </c>
      <c r="E135" s="11">
        <v>180</v>
      </c>
      <c r="F135" s="12">
        <v>210</v>
      </c>
      <c r="G135" s="13">
        <f t="shared" ref="G135:G198" si="10">+F135/E135</f>
        <v>1.1666666666666667</v>
      </c>
      <c r="H135" s="11">
        <v>224</v>
      </c>
      <c r="I135" s="12">
        <v>254</v>
      </c>
      <c r="J135" s="13">
        <f t="shared" ref="J135:J198" si="11">+I135/H135</f>
        <v>1.1339285714285714</v>
      </c>
      <c r="K135" s="11">
        <v>224</v>
      </c>
      <c r="L135" s="12">
        <v>253</v>
      </c>
      <c r="M135" s="13">
        <f t="shared" ref="M135:M198" si="12">+L135/K135</f>
        <v>1.1294642857142858</v>
      </c>
      <c r="N135" s="14">
        <f t="shared" si="8"/>
        <v>1</v>
      </c>
      <c r="O135" s="15">
        <f t="shared" si="9"/>
        <v>1.0039525691699605</v>
      </c>
    </row>
    <row r="136" spans="1:15" x14ac:dyDescent="0.15">
      <c r="A136">
        <v>13</v>
      </c>
      <c r="B136" t="s">
        <v>1043</v>
      </c>
      <c r="C136">
        <v>2215</v>
      </c>
      <c r="D136" s="10" t="s">
        <v>147</v>
      </c>
      <c r="E136" s="11">
        <v>860</v>
      </c>
      <c r="F136" s="12">
        <v>860</v>
      </c>
      <c r="G136" s="13">
        <f t="shared" si="10"/>
        <v>1</v>
      </c>
      <c r="H136" s="11">
        <v>950</v>
      </c>
      <c r="I136" s="12">
        <v>942</v>
      </c>
      <c r="J136" s="13">
        <f t="shared" si="11"/>
        <v>0.991578947368421</v>
      </c>
      <c r="K136" s="11">
        <v>855</v>
      </c>
      <c r="L136" s="12">
        <v>822</v>
      </c>
      <c r="M136" s="13">
        <f t="shared" si="12"/>
        <v>0.96140350877192982</v>
      </c>
      <c r="N136" s="14">
        <f t="shared" ref="N136:N199" si="13">IFERROR(H136/K136, "－")</f>
        <v>1.1111111111111112</v>
      </c>
      <c r="O136" s="15">
        <f t="shared" ref="O136:O199" si="14">IFERROR(I136/L136, "－")</f>
        <v>1.1459854014598541</v>
      </c>
    </row>
    <row r="137" spans="1:15" x14ac:dyDescent="0.15">
      <c r="A137">
        <v>13</v>
      </c>
      <c r="B137" t="s">
        <v>1149</v>
      </c>
      <c r="C137">
        <v>2303</v>
      </c>
      <c r="D137" s="10" t="s">
        <v>148</v>
      </c>
      <c r="E137" s="11">
        <v>35</v>
      </c>
      <c r="F137" s="12">
        <v>35</v>
      </c>
      <c r="G137" s="13">
        <f t="shared" si="10"/>
        <v>1</v>
      </c>
      <c r="H137" s="11">
        <v>37</v>
      </c>
      <c r="I137" s="12">
        <v>26</v>
      </c>
      <c r="J137" s="13">
        <f t="shared" si="11"/>
        <v>0.70270270270270274</v>
      </c>
      <c r="K137" s="11">
        <v>37</v>
      </c>
      <c r="L137" s="12">
        <v>26</v>
      </c>
      <c r="M137" s="13">
        <f t="shared" si="12"/>
        <v>0.70270270270270274</v>
      </c>
      <c r="N137" s="14">
        <f t="shared" si="13"/>
        <v>1</v>
      </c>
      <c r="O137" s="15">
        <f t="shared" si="14"/>
        <v>1</v>
      </c>
    </row>
    <row r="138" spans="1:15" x14ac:dyDescent="0.15">
      <c r="A138">
        <v>13</v>
      </c>
      <c r="B138" t="s">
        <v>1045</v>
      </c>
      <c r="C138">
        <v>2216</v>
      </c>
      <c r="D138" s="10" t="s">
        <v>149</v>
      </c>
      <c r="E138" s="11"/>
      <c r="F138" s="12"/>
      <c r="G138" s="13" t="s">
        <v>1506</v>
      </c>
      <c r="H138" s="11">
        <v>989</v>
      </c>
      <c r="I138" s="12">
        <v>989</v>
      </c>
      <c r="J138" s="13">
        <f t="shared" si="11"/>
        <v>1</v>
      </c>
      <c r="K138" s="11">
        <v>988</v>
      </c>
      <c r="L138" s="12">
        <v>988</v>
      </c>
      <c r="M138" s="13">
        <f t="shared" si="12"/>
        <v>1</v>
      </c>
      <c r="N138" s="14">
        <f t="shared" si="13"/>
        <v>1.0010121457489878</v>
      </c>
      <c r="O138" s="15">
        <f t="shared" si="14"/>
        <v>1.0010121457489878</v>
      </c>
    </row>
    <row r="139" spans="1:15" x14ac:dyDescent="0.15">
      <c r="A139">
        <v>13</v>
      </c>
      <c r="B139" t="s">
        <v>1140</v>
      </c>
      <c r="C139">
        <v>2294</v>
      </c>
      <c r="D139" s="10" t="s">
        <v>150</v>
      </c>
      <c r="E139" s="11">
        <v>159</v>
      </c>
      <c r="F139" s="12">
        <v>208</v>
      </c>
      <c r="G139" s="13">
        <f t="shared" si="10"/>
        <v>1.3081761006289307</v>
      </c>
      <c r="H139" s="11">
        <v>189</v>
      </c>
      <c r="I139" s="12">
        <v>165</v>
      </c>
      <c r="J139" s="13">
        <f t="shared" si="11"/>
        <v>0.87301587301587302</v>
      </c>
      <c r="K139" s="11">
        <v>185</v>
      </c>
      <c r="L139" s="12">
        <v>165</v>
      </c>
      <c r="M139" s="13">
        <f t="shared" si="12"/>
        <v>0.89189189189189189</v>
      </c>
      <c r="N139" s="14">
        <f t="shared" si="13"/>
        <v>1.0216216216216216</v>
      </c>
      <c r="O139" s="15">
        <f t="shared" si="14"/>
        <v>1</v>
      </c>
    </row>
    <row r="140" spans="1:15" x14ac:dyDescent="0.15">
      <c r="A140">
        <v>13</v>
      </c>
      <c r="B140" t="s">
        <v>1158</v>
      </c>
      <c r="C140">
        <v>2312</v>
      </c>
      <c r="D140" s="10" t="s">
        <v>151</v>
      </c>
      <c r="E140" s="11">
        <v>60</v>
      </c>
      <c r="F140" s="12">
        <v>60</v>
      </c>
      <c r="G140" s="13">
        <f t="shared" si="10"/>
        <v>1</v>
      </c>
      <c r="H140" s="11">
        <v>131</v>
      </c>
      <c r="I140" s="12">
        <v>104</v>
      </c>
      <c r="J140" s="13">
        <f t="shared" si="11"/>
        <v>0.79389312977099236</v>
      </c>
      <c r="K140" s="11">
        <v>104</v>
      </c>
      <c r="L140" s="12">
        <v>87</v>
      </c>
      <c r="M140" s="13">
        <f t="shared" si="12"/>
        <v>0.83653846153846156</v>
      </c>
      <c r="N140" s="14">
        <f t="shared" si="13"/>
        <v>1.2596153846153846</v>
      </c>
      <c r="O140" s="15">
        <f t="shared" si="14"/>
        <v>1.1954022988505748</v>
      </c>
    </row>
    <row r="141" spans="1:15" x14ac:dyDescent="0.15">
      <c r="A141">
        <v>13</v>
      </c>
      <c r="B141" t="s">
        <v>1049</v>
      </c>
      <c r="C141">
        <v>2218</v>
      </c>
      <c r="D141" s="10" t="s">
        <v>152</v>
      </c>
      <c r="E141" s="11">
        <v>72</v>
      </c>
      <c r="F141" s="12">
        <v>65</v>
      </c>
      <c r="G141" s="13">
        <f t="shared" si="10"/>
        <v>0.90277777777777779</v>
      </c>
      <c r="H141" s="11">
        <v>66</v>
      </c>
      <c r="I141" s="12">
        <v>76</v>
      </c>
      <c r="J141" s="13">
        <f t="shared" si="11"/>
        <v>1.1515151515151516</v>
      </c>
      <c r="K141" s="11">
        <v>59</v>
      </c>
      <c r="L141" s="12">
        <v>61</v>
      </c>
      <c r="M141" s="13">
        <f t="shared" si="12"/>
        <v>1.0338983050847457</v>
      </c>
      <c r="N141" s="14">
        <f t="shared" si="13"/>
        <v>1.1186440677966101</v>
      </c>
      <c r="O141" s="15">
        <f t="shared" si="14"/>
        <v>1.2459016393442623</v>
      </c>
    </row>
    <row r="142" spans="1:15" x14ac:dyDescent="0.15">
      <c r="A142">
        <v>13</v>
      </c>
      <c r="B142" t="s">
        <v>1051</v>
      </c>
      <c r="C142">
        <v>2219</v>
      </c>
      <c r="D142" s="10" t="s">
        <v>153</v>
      </c>
      <c r="E142" s="11"/>
      <c r="F142" s="12"/>
      <c r="G142" s="13" t="s">
        <v>1506</v>
      </c>
      <c r="H142" s="11">
        <v>726</v>
      </c>
      <c r="I142" s="12">
        <v>833</v>
      </c>
      <c r="J142" s="13">
        <f t="shared" si="11"/>
        <v>1.1473829201101928</v>
      </c>
      <c r="K142" s="11">
        <v>667</v>
      </c>
      <c r="L142" s="12">
        <v>753</v>
      </c>
      <c r="M142" s="13">
        <f t="shared" si="12"/>
        <v>1.128935532233883</v>
      </c>
      <c r="N142" s="14">
        <f t="shared" si="13"/>
        <v>1.088455772113943</v>
      </c>
      <c r="O142" s="15">
        <f t="shared" si="14"/>
        <v>1.1062416998671978</v>
      </c>
    </row>
    <row r="143" spans="1:15" x14ac:dyDescent="0.15">
      <c r="A143">
        <v>13</v>
      </c>
      <c r="B143" t="s">
        <v>1053</v>
      </c>
      <c r="C143">
        <v>2220</v>
      </c>
      <c r="D143" s="10" t="s">
        <v>154</v>
      </c>
      <c r="E143" s="11">
        <v>351</v>
      </c>
      <c r="F143" s="12">
        <v>356</v>
      </c>
      <c r="G143" s="13">
        <f t="shared" si="10"/>
        <v>1.0142450142450143</v>
      </c>
      <c r="H143" s="11">
        <v>762</v>
      </c>
      <c r="I143" s="12">
        <v>835</v>
      </c>
      <c r="J143" s="13">
        <f t="shared" si="11"/>
        <v>1.0958005249343832</v>
      </c>
      <c r="K143" s="11">
        <v>429</v>
      </c>
      <c r="L143" s="12">
        <v>429</v>
      </c>
      <c r="M143" s="13">
        <f t="shared" si="12"/>
        <v>1</v>
      </c>
      <c r="N143" s="14">
        <f t="shared" si="13"/>
        <v>1.7762237762237763</v>
      </c>
      <c r="O143" s="15">
        <f t="shared" si="14"/>
        <v>1.9463869463869463</v>
      </c>
    </row>
    <row r="144" spans="1:15" x14ac:dyDescent="0.15">
      <c r="A144">
        <v>13</v>
      </c>
      <c r="B144" t="s">
        <v>1055</v>
      </c>
      <c r="C144">
        <v>2221</v>
      </c>
      <c r="D144" s="10" t="s">
        <v>474</v>
      </c>
      <c r="E144" s="11">
        <v>912</v>
      </c>
      <c r="F144" s="12">
        <v>903</v>
      </c>
      <c r="G144" s="13">
        <f t="shared" si="10"/>
        <v>0.99013157894736847</v>
      </c>
      <c r="H144" s="11">
        <v>1527</v>
      </c>
      <c r="I144" s="12">
        <v>1671</v>
      </c>
      <c r="J144" s="13">
        <f t="shared" si="11"/>
        <v>1.0943025540275049</v>
      </c>
      <c r="K144" s="11">
        <v>868</v>
      </c>
      <c r="L144" s="12">
        <v>896</v>
      </c>
      <c r="M144" s="13">
        <f t="shared" si="12"/>
        <v>1.032258064516129</v>
      </c>
      <c r="N144" s="14">
        <f t="shared" si="13"/>
        <v>1.7592165898617511</v>
      </c>
      <c r="O144" s="15">
        <f t="shared" si="14"/>
        <v>1.8649553571428572</v>
      </c>
    </row>
    <row r="145" spans="1:15" x14ac:dyDescent="0.15">
      <c r="A145">
        <v>13</v>
      </c>
      <c r="B145" t="s">
        <v>1059</v>
      </c>
      <c r="C145">
        <v>2223</v>
      </c>
      <c r="D145" s="10" t="s">
        <v>1500</v>
      </c>
      <c r="E145" s="11">
        <v>156</v>
      </c>
      <c r="F145" s="12">
        <v>169</v>
      </c>
      <c r="G145" s="13">
        <f t="shared" si="10"/>
        <v>1.0833333333333333</v>
      </c>
      <c r="H145" s="11">
        <v>231</v>
      </c>
      <c r="I145" s="12">
        <v>307</v>
      </c>
      <c r="J145" s="13">
        <f t="shared" si="11"/>
        <v>1.329004329004329</v>
      </c>
      <c r="K145" s="11">
        <v>126</v>
      </c>
      <c r="L145" s="12">
        <v>150</v>
      </c>
      <c r="M145" s="13">
        <f t="shared" si="12"/>
        <v>1.1904761904761905</v>
      </c>
      <c r="N145" s="14">
        <f t="shared" si="13"/>
        <v>1.8333333333333333</v>
      </c>
      <c r="O145" s="15">
        <f t="shared" si="14"/>
        <v>2.0466666666666669</v>
      </c>
    </row>
    <row r="146" spans="1:15" x14ac:dyDescent="0.15">
      <c r="A146">
        <v>13</v>
      </c>
      <c r="B146" t="s">
        <v>1061</v>
      </c>
      <c r="C146">
        <v>2224</v>
      </c>
      <c r="D146" s="10" t="s">
        <v>155</v>
      </c>
      <c r="E146" s="11">
        <v>144</v>
      </c>
      <c r="F146" s="12">
        <v>163</v>
      </c>
      <c r="G146" s="13">
        <f t="shared" si="10"/>
        <v>1.1319444444444444</v>
      </c>
      <c r="H146" s="11">
        <v>273</v>
      </c>
      <c r="I146" s="12">
        <v>226</v>
      </c>
      <c r="J146" s="13">
        <f t="shared" si="11"/>
        <v>0.82783882783882778</v>
      </c>
      <c r="K146" s="11">
        <v>188</v>
      </c>
      <c r="L146" s="12">
        <v>163</v>
      </c>
      <c r="M146" s="13">
        <f t="shared" si="12"/>
        <v>0.86702127659574468</v>
      </c>
      <c r="N146" s="14">
        <f t="shared" si="13"/>
        <v>1.4521276595744681</v>
      </c>
      <c r="O146" s="15">
        <f t="shared" si="14"/>
        <v>1.3865030674846626</v>
      </c>
    </row>
    <row r="147" spans="1:15" x14ac:dyDescent="0.15">
      <c r="A147">
        <v>13</v>
      </c>
      <c r="B147" t="s">
        <v>1063</v>
      </c>
      <c r="C147">
        <v>2225</v>
      </c>
      <c r="D147" s="10" t="s">
        <v>475</v>
      </c>
      <c r="E147" s="11">
        <v>100</v>
      </c>
      <c r="F147" s="12">
        <v>100</v>
      </c>
      <c r="G147" s="13">
        <f t="shared" si="10"/>
        <v>1</v>
      </c>
      <c r="H147" s="11">
        <v>284</v>
      </c>
      <c r="I147" s="12">
        <v>256</v>
      </c>
      <c r="J147" s="13">
        <f t="shared" si="11"/>
        <v>0.90140845070422537</v>
      </c>
      <c r="K147" s="11">
        <v>175</v>
      </c>
      <c r="L147" s="12">
        <v>168</v>
      </c>
      <c r="M147" s="13">
        <f t="shared" si="12"/>
        <v>0.96</v>
      </c>
      <c r="N147" s="14">
        <f t="shared" si="13"/>
        <v>1.6228571428571428</v>
      </c>
      <c r="O147" s="15">
        <f t="shared" si="14"/>
        <v>1.5238095238095237</v>
      </c>
    </row>
    <row r="148" spans="1:15" x14ac:dyDescent="0.15">
      <c r="A148">
        <v>13</v>
      </c>
      <c r="B148" t="s">
        <v>1068</v>
      </c>
      <c r="C148">
        <v>2227</v>
      </c>
      <c r="D148" s="10" t="s">
        <v>1067</v>
      </c>
      <c r="E148" s="11">
        <v>84</v>
      </c>
      <c r="F148" s="12">
        <v>84</v>
      </c>
      <c r="G148" s="13">
        <f t="shared" si="10"/>
        <v>1</v>
      </c>
      <c r="H148" s="11">
        <v>68</v>
      </c>
      <c r="I148" s="12">
        <v>81</v>
      </c>
      <c r="J148" s="13">
        <f t="shared" si="11"/>
        <v>1.1911764705882353</v>
      </c>
      <c r="K148" s="11">
        <v>29</v>
      </c>
      <c r="L148" s="12">
        <v>33</v>
      </c>
      <c r="M148" s="13">
        <f t="shared" si="12"/>
        <v>1.1379310344827587</v>
      </c>
      <c r="N148" s="14">
        <f t="shared" si="13"/>
        <v>2.3448275862068964</v>
      </c>
      <c r="O148" s="15">
        <f t="shared" si="14"/>
        <v>2.4545454545454546</v>
      </c>
    </row>
    <row r="149" spans="1:15" x14ac:dyDescent="0.15">
      <c r="A149">
        <v>13</v>
      </c>
      <c r="B149" t="s">
        <v>1147</v>
      </c>
      <c r="C149">
        <v>2301</v>
      </c>
      <c r="D149" s="10" t="s">
        <v>156</v>
      </c>
      <c r="E149" s="11"/>
      <c r="F149" s="12"/>
      <c r="G149" s="13" t="s">
        <v>1506</v>
      </c>
      <c r="H149" s="11"/>
      <c r="I149" s="12"/>
      <c r="J149" s="13" t="s">
        <v>1506</v>
      </c>
      <c r="K149" s="11"/>
      <c r="L149" s="12"/>
      <c r="M149" s="13" t="s">
        <v>1506</v>
      </c>
      <c r="N149" s="14" t="str">
        <f t="shared" si="13"/>
        <v>－</v>
      </c>
      <c r="O149" s="15" t="str">
        <f t="shared" si="14"/>
        <v>－</v>
      </c>
    </row>
    <row r="150" spans="1:15" x14ac:dyDescent="0.15">
      <c r="A150">
        <v>13</v>
      </c>
      <c r="B150" t="s">
        <v>1047</v>
      </c>
      <c r="C150">
        <v>2217</v>
      </c>
      <c r="D150" s="10" t="s">
        <v>157</v>
      </c>
      <c r="E150" s="11">
        <v>121</v>
      </c>
      <c r="F150" s="12">
        <v>111</v>
      </c>
      <c r="G150" s="13">
        <f t="shared" si="10"/>
        <v>0.9173553719008265</v>
      </c>
      <c r="H150" s="11">
        <v>86</v>
      </c>
      <c r="I150" s="12">
        <v>74</v>
      </c>
      <c r="J150" s="13">
        <f t="shared" si="11"/>
        <v>0.86046511627906974</v>
      </c>
      <c r="K150" s="11">
        <v>86</v>
      </c>
      <c r="L150" s="12">
        <v>74</v>
      </c>
      <c r="M150" s="13">
        <f t="shared" si="12"/>
        <v>0.86046511627906974</v>
      </c>
      <c r="N150" s="14">
        <f t="shared" si="13"/>
        <v>1</v>
      </c>
      <c r="O150" s="15">
        <f t="shared" si="14"/>
        <v>1</v>
      </c>
    </row>
    <row r="151" spans="1:15" x14ac:dyDescent="0.15">
      <c r="A151">
        <v>13</v>
      </c>
      <c r="B151" t="s">
        <v>1057</v>
      </c>
      <c r="C151">
        <v>2222</v>
      </c>
      <c r="D151" s="10" t="s">
        <v>158</v>
      </c>
      <c r="E151" s="11">
        <v>79</v>
      </c>
      <c r="F151" s="12">
        <v>70</v>
      </c>
      <c r="G151" s="13">
        <f t="shared" si="10"/>
        <v>0.88607594936708856</v>
      </c>
      <c r="H151" s="11">
        <v>94</v>
      </c>
      <c r="I151" s="12">
        <v>96</v>
      </c>
      <c r="J151" s="13">
        <f t="shared" si="11"/>
        <v>1.0212765957446808</v>
      </c>
      <c r="K151" s="11">
        <v>94</v>
      </c>
      <c r="L151" s="12">
        <v>96</v>
      </c>
      <c r="M151" s="13">
        <f t="shared" si="12"/>
        <v>1.0212765957446808</v>
      </c>
      <c r="N151" s="14">
        <f t="shared" si="13"/>
        <v>1</v>
      </c>
      <c r="O151" s="15">
        <f t="shared" si="14"/>
        <v>1</v>
      </c>
    </row>
    <row r="152" spans="1:15" x14ac:dyDescent="0.15">
      <c r="A152">
        <v>13</v>
      </c>
      <c r="B152" t="s">
        <v>1076</v>
      </c>
      <c r="C152">
        <v>2232</v>
      </c>
      <c r="D152" s="10" t="s">
        <v>163</v>
      </c>
      <c r="E152" s="11">
        <v>0</v>
      </c>
      <c r="F152" s="12">
        <v>0</v>
      </c>
      <c r="G152" s="13" t="s">
        <v>1506</v>
      </c>
      <c r="H152" s="11">
        <v>12</v>
      </c>
      <c r="I152" s="12">
        <v>12</v>
      </c>
      <c r="J152" s="13">
        <f t="shared" si="11"/>
        <v>1</v>
      </c>
      <c r="K152" s="11">
        <v>12</v>
      </c>
      <c r="L152" s="12">
        <v>12</v>
      </c>
      <c r="M152" s="13">
        <f t="shared" si="12"/>
        <v>1</v>
      </c>
      <c r="N152" s="14">
        <f t="shared" si="13"/>
        <v>1</v>
      </c>
      <c r="O152" s="15">
        <f t="shared" si="14"/>
        <v>1</v>
      </c>
    </row>
    <row r="153" spans="1:15" x14ac:dyDescent="0.15">
      <c r="A153">
        <v>13</v>
      </c>
      <c r="B153" t="s">
        <v>1077</v>
      </c>
      <c r="C153">
        <v>2233</v>
      </c>
      <c r="D153" s="10" t="s">
        <v>164</v>
      </c>
      <c r="E153" s="11">
        <v>70</v>
      </c>
      <c r="F153" s="12">
        <v>70</v>
      </c>
      <c r="G153" s="13">
        <f t="shared" si="10"/>
        <v>1</v>
      </c>
      <c r="H153" s="11">
        <v>178</v>
      </c>
      <c r="I153" s="12">
        <v>159</v>
      </c>
      <c r="J153" s="13">
        <f t="shared" si="11"/>
        <v>0.8932584269662921</v>
      </c>
      <c r="K153" s="11">
        <v>105</v>
      </c>
      <c r="L153" s="12">
        <v>92</v>
      </c>
      <c r="M153" s="13">
        <f t="shared" si="12"/>
        <v>0.87619047619047619</v>
      </c>
      <c r="N153" s="14">
        <f t="shared" si="13"/>
        <v>1.6952380952380952</v>
      </c>
      <c r="O153" s="15">
        <f t="shared" si="14"/>
        <v>1.7282608695652173</v>
      </c>
    </row>
    <row r="154" spans="1:15" x14ac:dyDescent="0.15">
      <c r="A154">
        <v>13</v>
      </c>
      <c r="B154" t="s">
        <v>1078</v>
      </c>
      <c r="C154">
        <v>2234</v>
      </c>
      <c r="D154" s="10" t="s">
        <v>165</v>
      </c>
      <c r="E154" s="11">
        <v>156</v>
      </c>
      <c r="F154" s="12"/>
      <c r="G154" s="13" t="s">
        <v>1506</v>
      </c>
      <c r="H154" s="11">
        <v>119</v>
      </c>
      <c r="I154" s="12"/>
      <c r="J154" s="13" t="s">
        <v>1506</v>
      </c>
      <c r="K154" s="11">
        <v>110</v>
      </c>
      <c r="L154" s="12"/>
      <c r="M154" s="13" t="s">
        <v>1506</v>
      </c>
      <c r="N154" s="14">
        <f t="shared" si="13"/>
        <v>1.0818181818181818</v>
      </c>
      <c r="O154" s="15" t="str">
        <f t="shared" si="14"/>
        <v>－</v>
      </c>
    </row>
    <row r="155" spans="1:15" x14ac:dyDescent="0.15">
      <c r="A155">
        <v>13</v>
      </c>
      <c r="B155" t="s">
        <v>1080</v>
      </c>
      <c r="C155">
        <v>2236</v>
      </c>
      <c r="D155" s="10" t="s">
        <v>166</v>
      </c>
      <c r="E155" s="11">
        <v>197</v>
      </c>
      <c r="F155" s="12">
        <v>220</v>
      </c>
      <c r="G155" s="13">
        <f t="shared" si="10"/>
        <v>1.116751269035533</v>
      </c>
      <c r="H155" s="11">
        <v>359</v>
      </c>
      <c r="I155" s="12">
        <v>301</v>
      </c>
      <c r="J155" s="13">
        <f t="shared" si="11"/>
        <v>0.83844011142061281</v>
      </c>
      <c r="K155" s="11">
        <v>268</v>
      </c>
      <c r="L155" s="12">
        <v>268</v>
      </c>
      <c r="M155" s="13">
        <f t="shared" si="12"/>
        <v>1</v>
      </c>
      <c r="N155" s="14">
        <f t="shared" si="13"/>
        <v>1.3395522388059702</v>
      </c>
      <c r="O155" s="15">
        <f t="shared" si="14"/>
        <v>1.1231343283582089</v>
      </c>
    </row>
    <row r="156" spans="1:15" x14ac:dyDescent="0.15">
      <c r="A156">
        <v>13</v>
      </c>
      <c r="B156" t="s">
        <v>1079</v>
      </c>
      <c r="C156">
        <v>2235</v>
      </c>
      <c r="D156" s="10" t="s">
        <v>167</v>
      </c>
      <c r="E156" s="11">
        <v>831</v>
      </c>
      <c r="F156" s="12">
        <v>815</v>
      </c>
      <c r="G156" s="13">
        <f t="shared" si="10"/>
        <v>0.98074608904933813</v>
      </c>
      <c r="H156" s="11">
        <v>906</v>
      </c>
      <c r="I156" s="12">
        <v>1867</v>
      </c>
      <c r="J156" s="13">
        <f t="shared" si="11"/>
        <v>2.0607064017660046</v>
      </c>
      <c r="K156" s="11">
        <v>815</v>
      </c>
      <c r="L156" s="12">
        <v>1411</v>
      </c>
      <c r="M156" s="13">
        <f t="shared" si="12"/>
        <v>1.7312883435582822</v>
      </c>
      <c r="N156" s="14">
        <f t="shared" si="13"/>
        <v>1.1116564417177914</v>
      </c>
      <c r="O156" s="15">
        <f t="shared" si="14"/>
        <v>1.3231750531537916</v>
      </c>
    </row>
    <row r="157" spans="1:15" x14ac:dyDescent="0.15">
      <c r="A157">
        <v>13</v>
      </c>
      <c r="B157" t="s">
        <v>1082</v>
      </c>
      <c r="C157">
        <v>2238</v>
      </c>
      <c r="D157" s="10" t="s">
        <v>168</v>
      </c>
      <c r="E157" s="11">
        <v>28</v>
      </c>
      <c r="F157" s="12">
        <v>28</v>
      </c>
      <c r="G157" s="13">
        <f t="shared" si="10"/>
        <v>1</v>
      </c>
      <c r="H157" s="11">
        <v>213</v>
      </c>
      <c r="I157" s="12">
        <v>152</v>
      </c>
      <c r="J157" s="13">
        <f t="shared" si="11"/>
        <v>0.71361502347417838</v>
      </c>
      <c r="K157" s="11">
        <v>212</v>
      </c>
      <c r="L157" s="12">
        <v>151</v>
      </c>
      <c r="M157" s="13">
        <f t="shared" si="12"/>
        <v>0.71226415094339623</v>
      </c>
      <c r="N157" s="14">
        <f t="shared" si="13"/>
        <v>1.0047169811320755</v>
      </c>
      <c r="O157" s="15">
        <f t="shared" si="14"/>
        <v>1.0066225165562914</v>
      </c>
    </row>
    <row r="158" spans="1:15" x14ac:dyDescent="0.15">
      <c r="A158">
        <v>13</v>
      </c>
      <c r="B158" t="s">
        <v>1083</v>
      </c>
      <c r="C158">
        <v>2240</v>
      </c>
      <c r="D158" s="10" t="s">
        <v>170</v>
      </c>
      <c r="E158" s="11">
        <v>279</v>
      </c>
      <c r="F158" s="12">
        <v>279</v>
      </c>
      <c r="G158" s="13">
        <f t="shared" si="10"/>
        <v>1</v>
      </c>
      <c r="H158" s="11">
        <v>570</v>
      </c>
      <c r="I158" s="12">
        <v>512</v>
      </c>
      <c r="J158" s="13">
        <f t="shared" si="11"/>
        <v>0.89824561403508774</v>
      </c>
      <c r="K158" s="11">
        <v>551</v>
      </c>
      <c r="L158" s="12">
        <v>500</v>
      </c>
      <c r="M158" s="13">
        <f t="shared" si="12"/>
        <v>0.90744101633393826</v>
      </c>
      <c r="N158" s="14">
        <f t="shared" si="13"/>
        <v>1.0344827586206897</v>
      </c>
      <c r="O158" s="15">
        <f t="shared" si="14"/>
        <v>1.024</v>
      </c>
    </row>
    <row r="159" spans="1:15" x14ac:dyDescent="0.15">
      <c r="A159">
        <v>13</v>
      </c>
      <c r="B159" t="s">
        <v>1084</v>
      </c>
      <c r="C159">
        <v>2241</v>
      </c>
      <c r="D159" s="10" t="s">
        <v>171</v>
      </c>
      <c r="E159" s="11">
        <v>80</v>
      </c>
      <c r="F159" s="12">
        <v>80</v>
      </c>
      <c r="G159" s="13">
        <f t="shared" si="10"/>
        <v>1</v>
      </c>
      <c r="H159" s="11">
        <v>440</v>
      </c>
      <c r="I159" s="12">
        <v>471</v>
      </c>
      <c r="J159" s="13">
        <f t="shared" si="11"/>
        <v>1.0704545454545455</v>
      </c>
      <c r="K159" s="11">
        <v>111</v>
      </c>
      <c r="L159" s="12">
        <v>115</v>
      </c>
      <c r="M159" s="13">
        <f t="shared" si="12"/>
        <v>1.0360360360360361</v>
      </c>
      <c r="N159" s="14">
        <f t="shared" si="13"/>
        <v>3.9639639639639639</v>
      </c>
      <c r="O159" s="15">
        <f t="shared" si="14"/>
        <v>4.0956521739130434</v>
      </c>
    </row>
    <row r="160" spans="1:15" x14ac:dyDescent="0.15">
      <c r="A160">
        <v>13</v>
      </c>
      <c r="B160" t="s">
        <v>1086</v>
      </c>
      <c r="C160">
        <v>2243</v>
      </c>
      <c r="D160" s="10" t="s">
        <v>173</v>
      </c>
      <c r="E160" s="11">
        <v>125</v>
      </c>
      <c r="F160" s="12">
        <v>135</v>
      </c>
      <c r="G160" s="13">
        <f t="shared" si="10"/>
        <v>1.08</v>
      </c>
      <c r="H160" s="11">
        <v>157</v>
      </c>
      <c r="I160" s="12">
        <v>172</v>
      </c>
      <c r="J160" s="13">
        <f t="shared" si="11"/>
        <v>1.0955414012738853</v>
      </c>
      <c r="K160" s="11">
        <v>152</v>
      </c>
      <c r="L160" s="12">
        <v>160</v>
      </c>
      <c r="M160" s="13">
        <f t="shared" si="12"/>
        <v>1.0526315789473684</v>
      </c>
      <c r="N160" s="14">
        <f t="shared" si="13"/>
        <v>1.0328947368421053</v>
      </c>
      <c r="O160" s="15">
        <f t="shared" si="14"/>
        <v>1.075</v>
      </c>
    </row>
    <row r="161" spans="1:15" x14ac:dyDescent="0.15">
      <c r="A161">
        <v>13</v>
      </c>
      <c r="B161" t="s">
        <v>1087</v>
      </c>
      <c r="C161">
        <v>2244</v>
      </c>
      <c r="D161" s="10" t="s">
        <v>174</v>
      </c>
      <c r="E161" s="11">
        <v>812</v>
      </c>
      <c r="F161" s="12">
        <v>805</v>
      </c>
      <c r="G161" s="13">
        <f t="shared" si="10"/>
        <v>0.99137931034482762</v>
      </c>
      <c r="H161" s="11">
        <v>1523</v>
      </c>
      <c r="I161" s="12">
        <v>1552</v>
      </c>
      <c r="J161" s="13">
        <f t="shared" si="11"/>
        <v>1.0190413657255417</v>
      </c>
      <c r="K161" s="11">
        <v>1042</v>
      </c>
      <c r="L161" s="12">
        <v>1150</v>
      </c>
      <c r="M161" s="13">
        <f t="shared" si="12"/>
        <v>1.1036468330134357</v>
      </c>
      <c r="N161" s="14">
        <f t="shared" si="13"/>
        <v>1.4616122840690979</v>
      </c>
      <c r="O161" s="15">
        <f t="shared" si="14"/>
        <v>1.3495652173913044</v>
      </c>
    </row>
    <row r="162" spans="1:15" x14ac:dyDescent="0.15">
      <c r="A162">
        <v>13</v>
      </c>
      <c r="B162" t="s">
        <v>1208</v>
      </c>
      <c r="C162">
        <v>2383</v>
      </c>
      <c r="D162" s="10" t="s">
        <v>175</v>
      </c>
      <c r="E162" s="11">
        <v>178</v>
      </c>
      <c r="F162" s="12">
        <v>178</v>
      </c>
      <c r="G162" s="13">
        <f t="shared" si="10"/>
        <v>1</v>
      </c>
      <c r="H162" s="11">
        <v>489</v>
      </c>
      <c r="I162" s="12">
        <v>516</v>
      </c>
      <c r="J162" s="13">
        <f t="shared" si="11"/>
        <v>1.0552147239263803</v>
      </c>
      <c r="K162" s="11">
        <v>431</v>
      </c>
      <c r="L162" s="12">
        <v>499</v>
      </c>
      <c r="M162" s="13">
        <f t="shared" si="12"/>
        <v>1.1577726218097448</v>
      </c>
      <c r="N162" s="14">
        <f t="shared" si="13"/>
        <v>1.1345707656612529</v>
      </c>
      <c r="O162" s="15">
        <f t="shared" si="14"/>
        <v>1.034068136272545</v>
      </c>
    </row>
    <row r="163" spans="1:15" x14ac:dyDescent="0.15">
      <c r="A163">
        <v>13</v>
      </c>
      <c r="B163" t="s">
        <v>984</v>
      </c>
      <c r="C163">
        <v>2182</v>
      </c>
      <c r="D163" s="10" t="s">
        <v>176</v>
      </c>
      <c r="E163" s="11">
        <v>336</v>
      </c>
      <c r="F163" s="12">
        <v>336</v>
      </c>
      <c r="G163" s="13">
        <f t="shared" si="10"/>
        <v>1</v>
      </c>
      <c r="H163" s="11">
        <v>655</v>
      </c>
      <c r="I163" s="12">
        <v>735</v>
      </c>
      <c r="J163" s="13">
        <f t="shared" si="11"/>
        <v>1.1221374045801527</v>
      </c>
      <c r="K163" s="11">
        <v>560</v>
      </c>
      <c r="L163" s="12">
        <v>612</v>
      </c>
      <c r="M163" s="13">
        <f t="shared" si="12"/>
        <v>1.0928571428571427</v>
      </c>
      <c r="N163" s="14">
        <f t="shared" si="13"/>
        <v>1.1696428571428572</v>
      </c>
      <c r="O163" s="15">
        <f t="shared" si="14"/>
        <v>1.2009803921568627</v>
      </c>
    </row>
    <row r="164" spans="1:15" x14ac:dyDescent="0.15">
      <c r="A164">
        <v>13</v>
      </c>
      <c r="B164" t="s">
        <v>1005</v>
      </c>
      <c r="C164">
        <v>2194</v>
      </c>
      <c r="D164" s="10" t="s">
        <v>693</v>
      </c>
      <c r="E164" s="11">
        <v>0</v>
      </c>
      <c r="F164" s="12">
        <v>0</v>
      </c>
      <c r="G164" s="13" t="s">
        <v>1506</v>
      </c>
      <c r="H164" s="11">
        <v>15</v>
      </c>
      <c r="I164" s="12">
        <v>17</v>
      </c>
      <c r="J164" s="13">
        <f t="shared" si="11"/>
        <v>1.1333333333333333</v>
      </c>
      <c r="K164" s="11">
        <v>14</v>
      </c>
      <c r="L164" s="12">
        <v>16</v>
      </c>
      <c r="M164" s="13">
        <f t="shared" si="12"/>
        <v>1.1428571428571428</v>
      </c>
      <c r="N164" s="14">
        <f t="shared" si="13"/>
        <v>1.0714285714285714</v>
      </c>
      <c r="O164" s="15">
        <f t="shared" si="14"/>
        <v>1.0625</v>
      </c>
    </row>
    <row r="165" spans="1:15" x14ac:dyDescent="0.15">
      <c r="A165">
        <v>13</v>
      </c>
      <c r="B165" t="s">
        <v>1088</v>
      </c>
      <c r="C165">
        <v>2245</v>
      </c>
      <c r="D165" s="10" t="s">
        <v>177</v>
      </c>
      <c r="E165" s="11">
        <v>481</v>
      </c>
      <c r="F165" s="12">
        <v>481</v>
      </c>
      <c r="G165" s="13">
        <f t="shared" si="10"/>
        <v>1</v>
      </c>
      <c r="H165" s="11">
        <v>399</v>
      </c>
      <c r="I165" s="12">
        <v>438</v>
      </c>
      <c r="J165" s="13">
        <f t="shared" si="11"/>
        <v>1.0977443609022557</v>
      </c>
      <c r="K165" s="11">
        <v>285</v>
      </c>
      <c r="L165" s="12">
        <v>264</v>
      </c>
      <c r="M165" s="13">
        <f t="shared" si="12"/>
        <v>0.9263157894736842</v>
      </c>
      <c r="N165" s="14">
        <f t="shared" si="13"/>
        <v>1.4</v>
      </c>
      <c r="O165" s="15">
        <f t="shared" si="14"/>
        <v>1.6590909090909092</v>
      </c>
    </row>
    <row r="166" spans="1:15" x14ac:dyDescent="0.15">
      <c r="A166">
        <v>13</v>
      </c>
      <c r="B166" t="s">
        <v>1169</v>
      </c>
      <c r="C166">
        <v>2324</v>
      </c>
      <c r="D166" s="10" t="s">
        <v>178</v>
      </c>
      <c r="E166" s="11">
        <v>55</v>
      </c>
      <c r="F166" s="12">
        <v>54</v>
      </c>
      <c r="G166" s="13">
        <f t="shared" si="10"/>
        <v>0.98181818181818181</v>
      </c>
      <c r="H166" s="11">
        <v>53</v>
      </c>
      <c r="I166" s="12">
        <v>44</v>
      </c>
      <c r="J166" s="13">
        <f t="shared" si="11"/>
        <v>0.83018867924528306</v>
      </c>
      <c r="K166" s="11">
        <v>45</v>
      </c>
      <c r="L166" s="12">
        <v>40</v>
      </c>
      <c r="M166" s="13">
        <f t="shared" si="12"/>
        <v>0.88888888888888884</v>
      </c>
      <c r="N166" s="14">
        <f t="shared" si="13"/>
        <v>1.1777777777777778</v>
      </c>
      <c r="O166" s="15">
        <f t="shared" si="14"/>
        <v>1.1000000000000001</v>
      </c>
    </row>
    <row r="167" spans="1:15" x14ac:dyDescent="0.15">
      <c r="A167">
        <v>13</v>
      </c>
      <c r="B167" t="s">
        <v>1089</v>
      </c>
      <c r="C167">
        <v>2246</v>
      </c>
      <c r="D167" s="10" t="s">
        <v>476</v>
      </c>
      <c r="E167" s="11">
        <v>54</v>
      </c>
      <c r="F167" s="12">
        <v>68</v>
      </c>
      <c r="G167" s="13">
        <f t="shared" si="10"/>
        <v>1.2592592592592593</v>
      </c>
      <c r="H167" s="11">
        <v>279</v>
      </c>
      <c r="I167" s="12">
        <v>275</v>
      </c>
      <c r="J167" s="13">
        <f t="shared" si="11"/>
        <v>0.98566308243727596</v>
      </c>
      <c r="K167" s="11">
        <v>54</v>
      </c>
      <c r="L167" s="12">
        <v>68</v>
      </c>
      <c r="M167" s="13">
        <f t="shared" si="12"/>
        <v>1.2592592592592593</v>
      </c>
      <c r="N167" s="14">
        <f t="shared" si="13"/>
        <v>5.166666666666667</v>
      </c>
      <c r="O167" s="15">
        <f t="shared" si="14"/>
        <v>4.0441176470588234</v>
      </c>
    </row>
    <row r="168" spans="1:15" x14ac:dyDescent="0.15">
      <c r="A168">
        <v>13</v>
      </c>
      <c r="B168" t="s">
        <v>1173</v>
      </c>
      <c r="C168">
        <v>2327</v>
      </c>
      <c r="D168" s="10" t="s">
        <v>179</v>
      </c>
      <c r="E168" s="11">
        <v>100</v>
      </c>
      <c r="F168" s="12">
        <v>100</v>
      </c>
      <c r="G168" s="13">
        <f t="shared" si="10"/>
        <v>1</v>
      </c>
      <c r="H168" s="11">
        <v>68</v>
      </c>
      <c r="I168" s="12">
        <v>72</v>
      </c>
      <c r="J168" s="13">
        <f t="shared" si="11"/>
        <v>1.0588235294117647</v>
      </c>
      <c r="K168" s="11">
        <v>67</v>
      </c>
      <c r="L168" s="12">
        <v>72</v>
      </c>
      <c r="M168" s="13">
        <f t="shared" si="12"/>
        <v>1.0746268656716418</v>
      </c>
      <c r="N168" s="14">
        <f t="shared" si="13"/>
        <v>1.0149253731343284</v>
      </c>
      <c r="O168" s="15">
        <f t="shared" si="14"/>
        <v>1</v>
      </c>
    </row>
    <row r="169" spans="1:15" x14ac:dyDescent="0.15">
      <c r="A169">
        <v>13</v>
      </c>
      <c r="B169" t="s">
        <v>1008</v>
      </c>
      <c r="C169">
        <v>2195</v>
      </c>
      <c r="D169" s="10" t="s">
        <v>1007</v>
      </c>
      <c r="E169" s="11">
        <v>215</v>
      </c>
      <c r="F169" s="12">
        <v>210</v>
      </c>
      <c r="G169" s="13">
        <f t="shared" si="10"/>
        <v>0.97674418604651159</v>
      </c>
      <c r="H169" s="11">
        <v>330</v>
      </c>
      <c r="I169" s="12">
        <v>274</v>
      </c>
      <c r="J169" s="13">
        <f t="shared" si="11"/>
        <v>0.83030303030303032</v>
      </c>
      <c r="K169" s="11">
        <v>260</v>
      </c>
      <c r="L169" s="12">
        <v>238</v>
      </c>
      <c r="M169" s="13">
        <f t="shared" si="12"/>
        <v>0.91538461538461535</v>
      </c>
      <c r="N169" s="14">
        <f t="shared" si="13"/>
        <v>1.2692307692307692</v>
      </c>
      <c r="O169" s="15">
        <f t="shared" si="14"/>
        <v>1.1512605042016806</v>
      </c>
    </row>
    <row r="170" spans="1:15" x14ac:dyDescent="0.15">
      <c r="A170">
        <v>13</v>
      </c>
      <c r="B170" t="s">
        <v>1090</v>
      </c>
      <c r="C170">
        <v>2247</v>
      </c>
      <c r="D170" s="10" t="s">
        <v>180</v>
      </c>
      <c r="E170" s="11">
        <v>90</v>
      </c>
      <c r="F170" s="12">
        <v>90</v>
      </c>
      <c r="G170" s="13">
        <f t="shared" si="10"/>
        <v>1</v>
      </c>
      <c r="H170" s="11">
        <v>64</v>
      </c>
      <c r="I170" s="12">
        <v>80</v>
      </c>
      <c r="J170" s="13">
        <f t="shared" si="11"/>
        <v>1.25</v>
      </c>
      <c r="K170" s="11">
        <v>60</v>
      </c>
      <c r="L170" s="12">
        <v>75</v>
      </c>
      <c r="M170" s="13">
        <f t="shared" si="12"/>
        <v>1.25</v>
      </c>
      <c r="N170" s="14">
        <f t="shared" si="13"/>
        <v>1.0666666666666667</v>
      </c>
      <c r="O170" s="15">
        <f t="shared" si="14"/>
        <v>1.0666666666666667</v>
      </c>
    </row>
    <row r="171" spans="1:15" x14ac:dyDescent="0.15">
      <c r="A171">
        <v>13</v>
      </c>
      <c r="B171" t="s">
        <v>1091</v>
      </c>
      <c r="C171">
        <v>2248</v>
      </c>
      <c r="D171" s="10" t="s">
        <v>181</v>
      </c>
      <c r="E171" s="11">
        <v>204</v>
      </c>
      <c r="F171" s="12">
        <v>51</v>
      </c>
      <c r="G171" s="13">
        <f t="shared" si="10"/>
        <v>0.25</v>
      </c>
      <c r="H171" s="11">
        <v>156</v>
      </c>
      <c r="I171" s="12">
        <v>19</v>
      </c>
      <c r="J171" s="13">
        <f t="shared" si="11"/>
        <v>0.12179487179487179</v>
      </c>
      <c r="K171" s="11">
        <v>128</v>
      </c>
      <c r="L171" s="12">
        <v>18</v>
      </c>
      <c r="M171" s="13">
        <f t="shared" si="12"/>
        <v>0.140625</v>
      </c>
      <c r="N171" s="14">
        <f t="shared" si="13"/>
        <v>1.21875</v>
      </c>
      <c r="O171" s="15">
        <f t="shared" si="14"/>
        <v>1.0555555555555556</v>
      </c>
    </row>
    <row r="172" spans="1:15" x14ac:dyDescent="0.15">
      <c r="A172">
        <v>13</v>
      </c>
      <c r="B172" t="s">
        <v>1093</v>
      </c>
      <c r="C172">
        <v>2249</v>
      </c>
      <c r="D172" s="10" t="s">
        <v>1092</v>
      </c>
      <c r="E172" s="11">
        <v>212</v>
      </c>
      <c r="F172" s="12">
        <v>229</v>
      </c>
      <c r="G172" s="13">
        <f t="shared" si="10"/>
        <v>1.0801886792452831</v>
      </c>
      <c r="H172" s="11">
        <v>124</v>
      </c>
      <c r="I172" s="12">
        <v>119</v>
      </c>
      <c r="J172" s="13">
        <f t="shared" si="11"/>
        <v>0.95967741935483875</v>
      </c>
      <c r="K172" s="11">
        <v>122</v>
      </c>
      <c r="L172" s="12">
        <v>119</v>
      </c>
      <c r="M172" s="13">
        <f t="shared" si="12"/>
        <v>0.97540983606557374</v>
      </c>
      <c r="N172" s="14">
        <f t="shared" si="13"/>
        <v>1.0163934426229508</v>
      </c>
      <c r="O172" s="15">
        <f t="shared" si="14"/>
        <v>1</v>
      </c>
    </row>
    <row r="173" spans="1:15" x14ac:dyDescent="0.15">
      <c r="A173">
        <v>13</v>
      </c>
      <c r="B173" t="s">
        <v>1094</v>
      </c>
      <c r="C173">
        <v>2250</v>
      </c>
      <c r="D173" s="10" t="s">
        <v>182</v>
      </c>
      <c r="E173" s="11"/>
      <c r="F173" s="12">
        <v>416</v>
      </c>
      <c r="G173" s="13" t="s">
        <v>1506</v>
      </c>
      <c r="H173" s="11">
        <v>685</v>
      </c>
      <c r="I173" s="12">
        <v>651</v>
      </c>
      <c r="J173" s="13">
        <f t="shared" si="11"/>
        <v>0.95036496350364963</v>
      </c>
      <c r="K173" s="11">
        <v>685</v>
      </c>
      <c r="L173" s="12">
        <v>650</v>
      </c>
      <c r="M173" s="13">
        <f t="shared" si="12"/>
        <v>0.94890510948905105</v>
      </c>
      <c r="N173" s="14">
        <f t="shared" si="13"/>
        <v>1</v>
      </c>
      <c r="O173" s="15">
        <f t="shared" si="14"/>
        <v>1.0015384615384615</v>
      </c>
    </row>
    <row r="174" spans="1:15" x14ac:dyDescent="0.15">
      <c r="A174">
        <v>13</v>
      </c>
      <c r="B174" t="s">
        <v>1095</v>
      </c>
      <c r="C174">
        <v>2251</v>
      </c>
      <c r="D174" s="10" t="s">
        <v>183</v>
      </c>
      <c r="E174" s="11"/>
      <c r="F174" s="12">
        <v>0</v>
      </c>
      <c r="G174" s="13" t="s">
        <v>1506</v>
      </c>
      <c r="H174" s="11"/>
      <c r="I174" s="12">
        <v>197</v>
      </c>
      <c r="J174" s="13" t="s">
        <v>1506</v>
      </c>
      <c r="K174" s="11"/>
      <c r="L174" s="12">
        <v>82</v>
      </c>
      <c r="M174" s="13" t="s">
        <v>1506</v>
      </c>
      <c r="N174" s="14" t="str">
        <f t="shared" si="13"/>
        <v>－</v>
      </c>
      <c r="O174" s="15">
        <f t="shared" si="14"/>
        <v>2.4024390243902438</v>
      </c>
    </row>
    <row r="175" spans="1:15" x14ac:dyDescent="0.15">
      <c r="A175">
        <v>13</v>
      </c>
      <c r="B175" t="s">
        <v>1143</v>
      </c>
      <c r="C175">
        <v>2297</v>
      </c>
      <c r="D175" s="10" t="s">
        <v>184</v>
      </c>
      <c r="E175" s="11">
        <v>195</v>
      </c>
      <c r="F175" s="12">
        <v>190</v>
      </c>
      <c r="G175" s="13">
        <f t="shared" si="10"/>
        <v>0.97435897435897434</v>
      </c>
      <c r="H175" s="11">
        <v>238</v>
      </c>
      <c r="I175" s="12">
        <v>225</v>
      </c>
      <c r="J175" s="13">
        <f t="shared" si="11"/>
        <v>0.94537815126050417</v>
      </c>
      <c r="K175" s="11">
        <v>212</v>
      </c>
      <c r="L175" s="12">
        <v>174</v>
      </c>
      <c r="M175" s="13">
        <f t="shared" si="12"/>
        <v>0.82075471698113212</v>
      </c>
      <c r="N175" s="14">
        <f t="shared" si="13"/>
        <v>1.1226415094339623</v>
      </c>
      <c r="O175" s="15">
        <f t="shared" si="14"/>
        <v>1.2931034482758621</v>
      </c>
    </row>
    <row r="176" spans="1:15" x14ac:dyDescent="0.15">
      <c r="A176">
        <v>13</v>
      </c>
      <c r="B176" t="s">
        <v>1097</v>
      </c>
      <c r="C176">
        <v>2252</v>
      </c>
      <c r="D176" s="10" t="s">
        <v>1096</v>
      </c>
      <c r="E176" s="11">
        <v>50</v>
      </c>
      <c r="F176" s="12">
        <v>50</v>
      </c>
      <c r="G176" s="13">
        <f t="shared" si="10"/>
        <v>1</v>
      </c>
      <c r="H176" s="11">
        <v>85</v>
      </c>
      <c r="I176" s="12">
        <v>100</v>
      </c>
      <c r="J176" s="13">
        <f t="shared" si="11"/>
        <v>1.1764705882352942</v>
      </c>
      <c r="K176" s="11">
        <v>58</v>
      </c>
      <c r="L176" s="12">
        <v>64</v>
      </c>
      <c r="M176" s="13">
        <f t="shared" si="12"/>
        <v>1.103448275862069</v>
      </c>
      <c r="N176" s="14">
        <f t="shared" si="13"/>
        <v>1.4655172413793103</v>
      </c>
      <c r="O176" s="15">
        <f t="shared" si="14"/>
        <v>1.5625</v>
      </c>
    </row>
    <row r="177" spans="1:15" x14ac:dyDescent="0.15">
      <c r="A177">
        <v>13</v>
      </c>
      <c r="B177" t="s">
        <v>1098</v>
      </c>
      <c r="C177">
        <v>2253</v>
      </c>
      <c r="D177" s="10" t="s">
        <v>477</v>
      </c>
      <c r="E177" s="11">
        <v>0</v>
      </c>
      <c r="F177" s="12">
        <v>0</v>
      </c>
      <c r="G177" s="13" t="s">
        <v>1506</v>
      </c>
      <c r="H177" s="11">
        <v>3</v>
      </c>
      <c r="I177" s="12">
        <v>8</v>
      </c>
      <c r="J177" s="13">
        <f t="shared" si="11"/>
        <v>2.6666666666666665</v>
      </c>
      <c r="K177" s="11">
        <v>3</v>
      </c>
      <c r="L177" s="12">
        <v>8</v>
      </c>
      <c r="M177" s="13">
        <f t="shared" si="12"/>
        <v>2.6666666666666665</v>
      </c>
      <c r="N177" s="14">
        <f t="shared" si="13"/>
        <v>1</v>
      </c>
      <c r="O177" s="15">
        <f t="shared" si="14"/>
        <v>1</v>
      </c>
    </row>
    <row r="178" spans="1:15" x14ac:dyDescent="0.15">
      <c r="A178">
        <v>13</v>
      </c>
      <c r="B178" t="s">
        <v>1141</v>
      </c>
      <c r="C178">
        <v>2295</v>
      </c>
      <c r="D178" s="10" t="s">
        <v>185</v>
      </c>
      <c r="E178" s="11">
        <v>35</v>
      </c>
      <c r="F178" s="12">
        <v>35</v>
      </c>
      <c r="G178" s="13">
        <f t="shared" si="10"/>
        <v>1</v>
      </c>
      <c r="H178" s="11">
        <v>29</v>
      </c>
      <c r="I178" s="12">
        <v>31</v>
      </c>
      <c r="J178" s="13">
        <f t="shared" si="11"/>
        <v>1.0689655172413792</v>
      </c>
      <c r="K178" s="11">
        <v>29</v>
      </c>
      <c r="L178" s="12">
        <v>31</v>
      </c>
      <c r="M178" s="13">
        <f t="shared" si="12"/>
        <v>1.0689655172413792</v>
      </c>
      <c r="N178" s="14">
        <f t="shared" si="13"/>
        <v>1</v>
      </c>
      <c r="O178" s="15">
        <f t="shared" si="14"/>
        <v>1</v>
      </c>
    </row>
    <row r="179" spans="1:15" x14ac:dyDescent="0.15">
      <c r="A179">
        <v>13</v>
      </c>
      <c r="B179" t="s">
        <v>1145</v>
      </c>
      <c r="C179">
        <v>2299</v>
      </c>
      <c r="D179" s="10" t="s">
        <v>686</v>
      </c>
      <c r="E179" s="11">
        <v>40</v>
      </c>
      <c r="F179" s="12">
        <v>40</v>
      </c>
      <c r="G179" s="13">
        <f t="shared" si="10"/>
        <v>1</v>
      </c>
      <c r="H179" s="11">
        <v>56</v>
      </c>
      <c r="I179" s="12">
        <v>71</v>
      </c>
      <c r="J179" s="13">
        <f t="shared" si="11"/>
        <v>1.2678571428571428</v>
      </c>
      <c r="K179" s="11">
        <v>56</v>
      </c>
      <c r="L179" s="12">
        <v>65</v>
      </c>
      <c r="M179" s="13">
        <f t="shared" si="12"/>
        <v>1.1607142857142858</v>
      </c>
      <c r="N179" s="14">
        <f t="shared" si="13"/>
        <v>1</v>
      </c>
      <c r="O179" s="15">
        <f t="shared" si="14"/>
        <v>1.0923076923076922</v>
      </c>
    </row>
    <row r="180" spans="1:15" x14ac:dyDescent="0.15">
      <c r="A180">
        <v>13</v>
      </c>
      <c r="B180" t="s">
        <v>1099</v>
      </c>
      <c r="C180">
        <v>2254</v>
      </c>
      <c r="D180" s="10" t="s">
        <v>186</v>
      </c>
      <c r="E180" s="11"/>
      <c r="F180" s="12"/>
      <c r="G180" s="13" t="s">
        <v>1506</v>
      </c>
      <c r="H180" s="11"/>
      <c r="I180" s="12"/>
      <c r="J180" s="13" t="s">
        <v>1506</v>
      </c>
      <c r="K180" s="11"/>
      <c r="L180" s="12"/>
      <c r="M180" s="13" t="s">
        <v>1506</v>
      </c>
      <c r="N180" s="14" t="str">
        <f t="shared" si="13"/>
        <v>－</v>
      </c>
      <c r="O180" s="15" t="str">
        <f t="shared" si="14"/>
        <v>－</v>
      </c>
    </row>
    <row r="181" spans="1:15" x14ac:dyDescent="0.15">
      <c r="A181">
        <v>13</v>
      </c>
      <c r="B181" t="s">
        <v>1100</v>
      </c>
      <c r="C181">
        <v>2255</v>
      </c>
      <c r="D181" s="10" t="s">
        <v>478</v>
      </c>
      <c r="E181" s="11">
        <v>73</v>
      </c>
      <c r="F181" s="12">
        <v>83</v>
      </c>
      <c r="G181" s="13">
        <f t="shared" si="10"/>
        <v>1.1369863013698631</v>
      </c>
      <c r="H181" s="11">
        <v>113</v>
      </c>
      <c r="I181" s="12">
        <v>105</v>
      </c>
      <c r="J181" s="13">
        <f t="shared" si="11"/>
        <v>0.92920353982300885</v>
      </c>
      <c r="K181" s="11">
        <v>75</v>
      </c>
      <c r="L181" s="12">
        <v>71</v>
      </c>
      <c r="M181" s="13">
        <f t="shared" si="12"/>
        <v>0.94666666666666666</v>
      </c>
      <c r="N181" s="14">
        <f t="shared" si="13"/>
        <v>1.5066666666666666</v>
      </c>
      <c r="O181" s="15">
        <f t="shared" si="14"/>
        <v>1.4788732394366197</v>
      </c>
    </row>
    <row r="182" spans="1:15" x14ac:dyDescent="0.15">
      <c r="A182">
        <v>13</v>
      </c>
      <c r="B182" t="s">
        <v>1101</v>
      </c>
      <c r="C182">
        <v>2256</v>
      </c>
      <c r="D182" s="10" t="s">
        <v>187</v>
      </c>
      <c r="E182" s="11">
        <v>140</v>
      </c>
      <c r="F182" s="12">
        <v>130</v>
      </c>
      <c r="G182" s="13">
        <f t="shared" si="10"/>
        <v>0.9285714285714286</v>
      </c>
      <c r="H182" s="11">
        <v>145</v>
      </c>
      <c r="I182" s="12">
        <v>105</v>
      </c>
      <c r="J182" s="13">
        <f t="shared" si="11"/>
        <v>0.72413793103448276</v>
      </c>
      <c r="K182" s="11">
        <v>145</v>
      </c>
      <c r="L182" s="12">
        <v>105</v>
      </c>
      <c r="M182" s="13">
        <f t="shared" si="12"/>
        <v>0.72413793103448276</v>
      </c>
      <c r="N182" s="14">
        <f t="shared" si="13"/>
        <v>1</v>
      </c>
      <c r="O182" s="15">
        <f t="shared" si="14"/>
        <v>1</v>
      </c>
    </row>
    <row r="183" spans="1:15" x14ac:dyDescent="0.15">
      <c r="A183">
        <v>13</v>
      </c>
      <c r="B183" t="s">
        <v>1103</v>
      </c>
      <c r="C183">
        <v>2257</v>
      </c>
      <c r="D183" s="10" t="s">
        <v>1102</v>
      </c>
      <c r="E183" s="11">
        <v>1</v>
      </c>
      <c r="F183" s="12">
        <v>1</v>
      </c>
      <c r="G183" s="13">
        <f t="shared" si="10"/>
        <v>1</v>
      </c>
      <c r="H183" s="11">
        <v>0</v>
      </c>
      <c r="I183" s="12">
        <v>1</v>
      </c>
      <c r="J183" s="13" t="s">
        <v>1506</v>
      </c>
      <c r="K183" s="11"/>
      <c r="L183" s="12">
        <v>1</v>
      </c>
      <c r="M183" s="13" t="s">
        <v>1506</v>
      </c>
      <c r="N183" s="14" t="str">
        <f t="shared" si="13"/>
        <v>－</v>
      </c>
      <c r="O183" s="15">
        <f t="shared" si="14"/>
        <v>1</v>
      </c>
    </row>
    <row r="184" spans="1:15" x14ac:dyDescent="0.15">
      <c r="A184">
        <v>13</v>
      </c>
      <c r="B184" t="s">
        <v>1146</v>
      </c>
      <c r="C184">
        <v>2300</v>
      </c>
      <c r="D184" s="10" t="s">
        <v>188</v>
      </c>
      <c r="E184" s="11">
        <v>59</v>
      </c>
      <c r="F184" s="12">
        <v>59</v>
      </c>
      <c r="G184" s="13">
        <f t="shared" si="10"/>
        <v>1</v>
      </c>
      <c r="H184" s="11">
        <v>51</v>
      </c>
      <c r="I184" s="12">
        <v>52</v>
      </c>
      <c r="J184" s="13">
        <f t="shared" si="11"/>
        <v>1.0196078431372548</v>
      </c>
      <c r="K184" s="11">
        <v>49</v>
      </c>
      <c r="L184" s="12">
        <v>52</v>
      </c>
      <c r="M184" s="13">
        <f t="shared" si="12"/>
        <v>1.0612244897959184</v>
      </c>
      <c r="N184" s="14">
        <f t="shared" si="13"/>
        <v>1.0408163265306123</v>
      </c>
      <c r="O184" s="15">
        <f t="shared" si="14"/>
        <v>1</v>
      </c>
    </row>
    <row r="185" spans="1:15" x14ac:dyDescent="0.15">
      <c r="A185">
        <v>13</v>
      </c>
      <c r="B185" t="s">
        <v>997</v>
      </c>
      <c r="C185">
        <v>2189</v>
      </c>
      <c r="D185" s="10" t="s">
        <v>189</v>
      </c>
      <c r="E185" s="11">
        <v>144</v>
      </c>
      <c r="F185" s="12">
        <v>144</v>
      </c>
      <c r="G185" s="13">
        <f t="shared" si="10"/>
        <v>1</v>
      </c>
      <c r="H185" s="11">
        <v>214</v>
      </c>
      <c r="I185" s="12">
        <v>180</v>
      </c>
      <c r="J185" s="13">
        <f t="shared" si="11"/>
        <v>0.84112149532710279</v>
      </c>
      <c r="K185" s="11">
        <v>200</v>
      </c>
      <c r="L185" s="12">
        <v>180</v>
      </c>
      <c r="M185" s="13">
        <f t="shared" si="12"/>
        <v>0.9</v>
      </c>
      <c r="N185" s="14">
        <f t="shared" si="13"/>
        <v>1.07</v>
      </c>
      <c r="O185" s="15">
        <f t="shared" si="14"/>
        <v>1</v>
      </c>
    </row>
    <row r="186" spans="1:15" x14ac:dyDescent="0.15">
      <c r="A186">
        <v>13</v>
      </c>
      <c r="B186" t="s">
        <v>1105</v>
      </c>
      <c r="C186">
        <v>2259</v>
      </c>
      <c r="D186" s="10" t="s">
        <v>191</v>
      </c>
      <c r="E186" s="11">
        <v>0</v>
      </c>
      <c r="F186" s="12">
        <v>0</v>
      </c>
      <c r="G186" s="13" t="s">
        <v>1506</v>
      </c>
      <c r="H186" s="11">
        <v>389</v>
      </c>
      <c r="I186" s="12">
        <v>1454</v>
      </c>
      <c r="J186" s="13">
        <f t="shared" si="11"/>
        <v>3.7377892030848328</v>
      </c>
      <c r="K186" s="11">
        <v>171</v>
      </c>
      <c r="L186" s="12">
        <v>1030</v>
      </c>
      <c r="M186" s="13">
        <f t="shared" si="12"/>
        <v>6.0233918128654969</v>
      </c>
      <c r="N186" s="14">
        <f t="shared" si="13"/>
        <v>2.2748538011695905</v>
      </c>
      <c r="O186" s="15">
        <f t="shared" si="14"/>
        <v>1.4116504854368932</v>
      </c>
    </row>
    <row r="187" spans="1:15" x14ac:dyDescent="0.15">
      <c r="A187">
        <v>13</v>
      </c>
      <c r="B187" t="s">
        <v>1126</v>
      </c>
      <c r="C187">
        <v>2282</v>
      </c>
      <c r="D187" s="10" t="s">
        <v>192</v>
      </c>
      <c r="E187" s="11">
        <v>66</v>
      </c>
      <c r="F187" s="12">
        <v>66</v>
      </c>
      <c r="G187" s="13">
        <f t="shared" si="10"/>
        <v>1</v>
      </c>
      <c r="H187" s="11">
        <v>107</v>
      </c>
      <c r="I187" s="12">
        <v>175</v>
      </c>
      <c r="J187" s="13">
        <f t="shared" si="11"/>
        <v>1.6355140186915889</v>
      </c>
      <c r="K187" s="11">
        <v>69</v>
      </c>
      <c r="L187" s="12">
        <v>79</v>
      </c>
      <c r="M187" s="13">
        <f t="shared" si="12"/>
        <v>1.144927536231884</v>
      </c>
      <c r="N187" s="14">
        <f t="shared" si="13"/>
        <v>1.5507246376811594</v>
      </c>
      <c r="O187" s="15">
        <f t="shared" si="14"/>
        <v>2.2151898734177213</v>
      </c>
    </row>
    <row r="188" spans="1:15" x14ac:dyDescent="0.15">
      <c r="A188">
        <v>13</v>
      </c>
      <c r="B188" t="s">
        <v>1106</v>
      </c>
      <c r="C188">
        <v>2260</v>
      </c>
      <c r="D188" s="10" t="s">
        <v>193</v>
      </c>
      <c r="E188" s="11">
        <v>379</v>
      </c>
      <c r="F188" s="12">
        <v>364</v>
      </c>
      <c r="G188" s="13">
        <f t="shared" si="10"/>
        <v>0.9604221635883905</v>
      </c>
      <c r="H188" s="11">
        <v>480</v>
      </c>
      <c r="I188" s="12">
        <v>479</v>
      </c>
      <c r="J188" s="13">
        <f t="shared" si="11"/>
        <v>0.99791666666666667</v>
      </c>
      <c r="K188" s="11">
        <v>325</v>
      </c>
      <c r="L188" s="12">
        <v>227</v>
      </c>
      <c r="M188" s="13">
        <f t="shared" si="12"/>
        <v>0.69846153846153847</v>
      </c>
      <c r="N188" s="14">
        <f t="shared" si="13"/>
        <v>1.476923076923077</v>
      </c>
      <c r="O188" s="15">
        <f t="shared" si="14"/>
        <v>2.1101321585903086</v>
      </c>
    </row>
    <row r="189" spans="1:15" x14ac:dyDescent="0.15">
      <c r="A189">
        <v>13</v>
      </c>
      <c r="B189" t="s">
        <v>898</v>
      </c>
      <c r="C189">
        <v>2138</v>
      </c>
      <c r="D189" s="10" t="s">
        <v>897</v>
      </c>
      <c r="E189" s="11">
        <v>285</v>
      </c>
      <c r="F189" s="12">
        <v>280</v>
      </c>
      <c r="G189" s="13">
        <f t="shared" si="10"/>
        <v>0.98245614035087714</v>
      </c>
      <c r="H189" s="11">
        <v>222</v>
      </c>
      <c r="I189" s="12">
        <v>200</v>
      </c>
      <c r="J189" s="13">
        <f t="shared" si="11"/>
        <v>0.90090090090090091</v>
      </c>
      <c r="K189" s="11">
        <v>219</v>
      </c>
      <c r="L189" s="12">
        <v>198</v>
      </c>
      <c r="M189" s="13">
        <f t="shared" si="12"/>
        <v>0.90410958904109584</v>
      </c>
      <c r="N189" s="14">
        <f t="shared" si="13"/>
        <v>1.0136986301369864</v>
      </c>
      <c r="O189" s="15">
        <f t="shared" si="14"/>
        <v>1.0101010101010102</v>
      </c>
    </row>
    <row r="190" spans="1:15" x14ac:dyDescent="0.15">
      <c r="A190">
        <v>13</v>
      </c>
      <c r="B190" t="s">
        <v>1012</v>
      </c>
      <c r="C190">
        <v>2198</v>
      </c>
      <c r="D190" s="10" t="s">
        <v>194</v>
      </c>
      <c r="E190" s="11">
        <v>85</v>
      </c>
      <c r="F190" s="12">
        <v>85</v>
      </c>
      <c r="G190" s="13">
        <f t="shared" si="10"/>
        <v>1</v>
      </c>
      <c r="H190" s="11">
        <v>62</v>
      </c>
      <c r="I190" s="12">
        <v>48</v>
      </c>
      <c r="J190" s="13">
        <f t="shared" si="11"/>
        <v>0.77419354838709675</v>
      </c>
      <c r="K190" s="11">
        <v>61</v>
      </c>
      <c r="L190" s="12">
        <v>48</v>
      </c>
      <c r="M190" s="13">
        <f t="shared" si="12"/>
        <v>0.78688524590163933</v>
      </c>
      <c r="N190" s="14">
        <f t="shared" si="13"/>
        <v>1.0163934426229508</v>
      </c>
      <c r="O190" s="15">
        <f t="shared" si="14"/>
        <v>1</v>
      </c>
    </row>
    <row r="191" spans="1:15" x14ac:dyDescent="0.15">
      <c r="A191">
        <v>13</v>
      </c>
      <c r="B191" t="s">
        <v>1148</v>
      </c>
      <c r="C191">
        <v>2302</v>
      </c>
      <c r="D191" s="10" t="s">
        <v>195</v>
      </c>
      <c r="E191" s="11"/>
      <c r="F191" s="12"/>
      <c r="G191" s="13" t="s">
        <v>1506</v>
      </c>
      <c r="H191" s="11">
        <v>144</v>
      </c>
      <c r="I191" s="12">
        <v>129</v>
      </c>
      <c r="J191" s="13">
        <f t="shared" si="11"/>
        <v>0.89583333333333337</v>
      </c>
      <c r="K191" s="11">
        <v>142</v>
      </c>
      <c r="L191" s="12">
        <v>129</v>
      </c>
      <c r="M191" s="13">
        <f t="shared" si="12"/>
        <v>0.90845070422535212</v>
      </c>
      <c r="N191" s="14">
        <f t="shared" si="13"/>
        <v>1.0140845070422535</v>
      </c>
      <c r="O191" s="15">
        <f t="shared" si="14"/>
        <v>1</v>
      </c>
    </row>
    <row r="192" spans="1:15" x14ac:dyDescent="0.15">
      <c r="A192">
        <v>13</v>
      </c>
      <c r="B192" t="s">
        <v>1107</v>
      </c>
      <c r="C192">
        <v>2261</v>
      </c>
      <c r="D192" s="10" t="s">
        <v>196</v>
      </c>
      <c r="E192" s="11">
        <v>256</v>
      </c>
      <c r="F192" s="12">
        <v>256</v>
      </c>
      <c r="G192" s="13">
        <f t="shared" si="10"/>
        <v>1</v>
      </c>
      <c r="H192" s="11">
        <v>583</v>
      </c>
      <c r="I192" s="12">
        <v>593</v>
      </c>
      <c r="J192" s="13">
        <f t="shared" si="11"/>
        <v>1.0171526586620927</v>
      </c>
      <c r="K192" s="11">
        <v>470</v>
      </c>
      <c r="L192" s="12">
        <v>481</v>
      </c>
      <c r="M192" s="13">
        <f t="shared" si="12"/>
        <v>1.0234042553191489</v>
      </c>
      <c r="N192" s="14">
        <f t="shared" si="13"/>
        <v>1.2404255319148936</v>
      </c>
      <c r="O192" s="15">
        <f t="shared" si="14"/>
        <v>1.2328482328482329</v>
      </c>
    </row>
    <row r="193" spans="1:15" x14ac:dyDescent="0.15">
      <c r="A193">
        <v>13</v>
      </c>
      <c r="B193" t="s">
        <v>1108</v>
      </c>
      <c r="C193">
        <v>2262</v>
      </c>
      <c r="D193" s="10" t="s">
        <v>479</v>
      </c>
      <c r="E193" s="11">
        <v>361</v>
      </c>
      <c r="F193" s="12"/>
      <c r="G193" s="13" t="s">
        <v>1506</v>
      </c>
      <c r="H193" s="11">
        <v>247</v>
      </c>
      <c r="I193" s="12"/>
      <c r="J193" s="13" t="s">
        <v>1506</v>
      </c>
      <c r="K193" s="11">
        <v>137</v>
      </c>
      <c r="L193" s="12"/>
      <c r="M193" s="13" t="s">
        <v>1506</v>
      </c>
      <c r="N193" s="14">
        <f t="shared" si="13"/>
        <v>1.802919708029197</v>
      </c>
      <c r="O193" s="15" t="str">
        <f t="shared" si="14"/>
        <v>－</v>
      </c>
    </row>
    <row r="194" spans="1:15" x14ac:dyDescent="0.15">
      <c r="A194">
        <v>13</v>
      </c>
      <c r="B194" t="s">
        <v>1110</v>
      </c>
      <c r="C194">
        <v>2264</v>
      </c>
      <c r="D194" s="10" t="s">
        <v>197</v>
      </c>
      <c r="E194" s="11">
        <v>241</v>
      </c>
      <c r="F194" s="12">
        <v>258</v>
      </c>
      <c r="G194" s="13">
        <f t="shared" si="10"/>
        <v>1.0705394190871369</v>
      </c>
      <c r="H194" s="11">
        <v>497</v>
      </c>
      <c r="I194" s="12">
        <v>524</v>
      </c>
      <c r="J194" s="13">
        <f t="shared" si="11"/>
        <v>1.0543259557344065</v>
      </c>
      <c r="K194" s="11">
        <v>341</v>
      </c>
      <c r="L194" s="12">
        <v>364</v>
      </c>
      <c r="M194" s="13">
        <f t="shared" si="12"/>
        <v>1.0674486803519061</v>
      </c>
      <c r="N194" s="14">
        <f t="shared" si="13"/>
        <v>1.4574780058651027</v>
      </c>
      <c r="O194" s="15">
        <f t="shared" si="14"/>
        <v>1.4395604395604396</v>
      </c>
    </row>
    <row r="195" spans="1:15" x14ac:dyDescent="0.15">
      <c r="A195">
        <v>13</v>
      </c>
      <c r="B195" t="s">
        <v>1109</v>
      </c>
      <c r="C195">
        <v>2263</v>
      </c>
      <c r="D195" s="10" t="s">
        <v>198</v>
      </c>
      <c r="E195" s="11">
        <v>85</v>
      </c>
      <c r="F195" s="12">
        <v>65</v>
      </c>
      <c r="G195" s="13">
        <f t="shared" si="10"/>
        <v>0.76470588235294112</v>
      </c>
      <c r="H195" s="11">
        <v>63</v>
      </c>
      <c r="I195" s="12">
        <v>63</v>
      </c>
      <c r="J195" s="13">
        <f t="shared" si="11"/>
        <v>1</v>
      </c>
      <c r="K195" s="11">
        <v>63</v>
      </c>
      <c r="L195" s="12">
        <v>63</v>
      </c>
      <c r="M195" s="13">
        <f t="shared" si="12"/>
        <v>1</v>
      </c>
      <c r="N195" s="14">
        <f t="shared" si="13"/>
        <v>1</v>
      </c>
      <c r="O195" s="15">
        <f t="shared" si="14"/>
        <v>1</v>
      </c>
    </row>
    <row r="196" spans="1:15" x14ac:dyDescent="0.15">
      <c r="A196">
        <v>13</v>
      </c>
      <c r="B196" t="s">
        <v>1111</v>
      </c>
      <c r="C196">
        <v>2265</v>
      </c>
      <c r="D196" s="10" t="s">
        <v>199</v>
      </c>
      <c r="E196" s="11">
        <v>254</v>
      </c>
      <c r="F196" s="12">
        <v>826</v>
      </c>
      <c r="G196" s="13">
        <f t="shared" si="10"/>
        <v>3.2519685039370079</v>
      </c>
      <c r="H196" s="11">
        <v>465</v>
      </c>
      <c r="I196" s="12">
        <v>20074</v>
      </c>
      <c r="J196" s="13">
        <f t="shared" si="11"/>
        <v>43.169892473118281</v>
      </c>
      <c r="K196" s="11">
        <v>344</v>
      </c>
      <c r="L196" s="12">
        <v>4545</v>
      </c>
      <c r="M196" s="13">
        <f t="shared" si="12"/>
        <v>13.212209302325581</v>
      </c>
      <c r="N196" s="14">
        <f t="shared" si="13"/>
        <v>1.3517441860465116</v>
      </c>
      <c r="O196" s="15">
        <f t="shared" si="14"/>
        <v>4.4167216721672169</v>
      </c>
    </row>
    <row r="197" spans="1:15" x14ac:dyDescent="0.15">
      <c r="A197">
        <v>13</v>
      </c>
      <c r="B197" t="s">
        <v>990</v>
      </c>
      <c r="C197">
        <v>2185</v>
      </c>
      <c r="D197" s="10" t="s">
        <v>200</v>
      </c>
      <c r="E197" s="11">
        <v>215</v>
      </c>
      <c r="F197" s="12">
        <v>215</v>
      </c>
      <c r="G197" s="13">
        <f t="shared" si="10"/>
        <v>1</v>
      </c>
      <c r="H197" s="11">
        <v>286</v>
      </c>
      <c r="I197" s="12">
        <v>236</v>
      </c>
      <c r="J197" s="13">
        <f t="shared" si="11"/>
        <v>0.82517482517482521</v>
      </c>
      <c r="K197" s="11">
        <v>286</v>
      </c>
      <c r="L197" s="12">
        <v>234</v>
      </c>
      <c r="M197" s="13">
        <f t="shared" si="12"/>
        <v>0.81818181818181823</v>
      </c>
      <c r="N197" s="14">
        <f t="shared" si="13"/>
        <v>1</v>
      </c>
      <c r="O197" s="15">
        <f t="shared" si="14"/>
        <v>1.0085470085470085</v>
      </c>
    </row>
    <row r="198" spans="1:15" x14ac:dyDescent="0.15">
      <c r="A198">
        <v>13</v>
      </c>
      <c r="B198" t="s">
        <v>1112</v>
      </c>
      <c r="C198">
        <v>2266</v>
      </c>
      <c r="D198" s="10" t="s">
        <v>201</v>
      </c>
      <c r="E198" s="11">
        <v>245</v>
      </c>
      <c r="F198" s="12">
        <v>240</v>
      </c>
      <c r="G198" s="13">
        <f t="shared" si="10"/>
        <v>0.97959183673469385</v>
      </c>
      <c r="H198" s="11">
        <v>285</v>
      </c>
      <c r="I198" s="12">
        <v>249</v>
      </c>
      <c r="J198" s="13">
        <f t="shared" si="11"/>
        <v>0.87368421052631584</v>
      </c>
      <c r="K198" s="11">
        <v>283</v>
      </c>
      <c r="L198" s="12">
        <v>249</v>
      </c>
      <c r="M198" s="13">
        <f t="shared" si="12"/>
        <v>0.87985865724381629</v>
      </c>
      <c r="N198" s="14">
        <f t="shared" si="13"/>
        <v>1.0070671378091873</v>
      </c>
      <c r="O198" s="15">
        <f t="shared" si="14"/>
        <v>1</v>
      </c>
    </row>
    <row r="199" spans="1:15" x14ac:dyDescent="0.15">
      <c r="A199">
        <v>13</v>
      </c>
      <c r="B199" t="s">
        <v>1114</v>
      </c>
      <c r="C199">
        <v>2269</v>
      </c>
      <c r="D199" s="10" t="s">
        <v>204</v>
      </c>
      <c r="E199" s="11">
        <v>55</v>
      </c>
      <c r="F199" s="12">
        <v>55</v>
      </c>
      <c r="G199" s="13">
        <f t="shared" ref="G199:G262" si="15">+F199/E199</f>
        <v>1</v>
      </c>
      <c r="H199" s="11">
        <v>77</v>
      </c>
      <c r="I199" s="12">
        <v>84</v>
      </c>
      <c r="J199" s="13">
        <f t="shared" ref="J199:J262" si="16">+I199/H199</f>
        <v>1.0909090909090908</v>
      </c>
      <c r="K199" s="11">
        <v>76</v>
      </c>
      <c r="L199" s="12">
        <v>81</v>
      </c>
      <c r="M199" s="13">
        <f t="shared" ref="M199:M262" si="17">+L199/K199</f>
        <v>1.0657894736842106</v>
      </c>
      <c r="N199" s="14">
        <f t="shared" si="13"/>
        <v>1.013157894736842</v>
      </c>
      <c r="O199" s="15">
        <f t="shared" si="14"/>
        <v>1.037037037037037</v>
      </c>
    </row>
    <row r="200" spans="1:15" x14ac:dyDescent="0.15">
      <c r="A200">
        <v>13</v>
      </c>
      <c r="B200" t="s">
        <v>1120</v>
      </c>
      <c r="C200">
        <v>2275</v>
      </c>
      <c r="D200" s="10" t="s">
        <v>202</v>
      </c>
      <c r="E200" s="11">
        <v>893</v>
      </c>
      <c r="F200" s="12">
        <v>857</v>
      </c>
      <c r="G200" s="13">
        <f t="shared" si="15"/>
        <v>0.95968645016797316</v>
      </c>
      <c r="H200" s="11">
        <v>940</v>
      </c>
      <c r="I200" s="12">
        <v>1234</v>
      </c>
      <c r="J200" s="13">
        <f t="shared" si="16"/>
        <v>1.3127659574468085</v>
      </c>
      <c r="K200" s="11">
        <v>897</v>
      </c>
      <c r="L200" s="12">
        <v>1077</v>
      </c>
      <c r="M200" s="13">
        <f t="shared" si="17"/>
        <v>1.2006688963210703</v>
      </c>
      <c r="N200" s="14">
        <f t="shared" ref="N200:N263" si="18">IFERROR(H200/K200, "－")</f>
        <v>1.0479375696767002</v>
      </c>
      <c r="O200" s="15">
        <f t="shared" ref="O200:O263" si="19">IFERROR(I200/L200, "－")</f>
        <v>1.1457753017641596</v>
      </c>
    </row>
    <row r="201" spans="1:15" x14ac:dyDescent="0.15">
      <c r="A201">
        <v>13</v>
      </c>
      <c r="B201" t="s">
        <v>1113</v>
      </c>
      <c r="C201">
        <v>2267</v>
      </c>
      <c r="D201" s="10" t="s">
        <v>203</v>
      </c>
      <c r="E201" s="11">
        <v>1680</v>
      </c>
      <c r="F201" s="12">
        <v>1679</v>
      </c>
      <c r="G201" s="13">
        <f t="shared" si="15"/>
        <v>0.99940476190476191</v>
      </c>
      <c r="H201" s="11">
        <v>2643</v>
      </c>
      <c r="I201" s="12">
        <v>2471</v>
      </c>
      <c r="J201" s="13">
        <f t="shared" si="16"/>
        <v>0.93492243662504726</v>
      </c>
      <c r="K201" s="11">
        <v>2265</v>
      </c>
      <c r="L201" s="12">
        <v>2143</v>
      </c>
      <c r="M201" s="13">
        <f t="shared" si="17"/>
        <v>0.94613686534216335</v>
      </c>
      <c r="N201" s="14">
        <f t="shared" si="18"/>
        <v>1.1668874172185431</v>
      </c>
      <c r="O201" s="15">
        <f t="shared" si="19"/>
        <v>1.1530564629024731</v>
      </c>
    </row>
    <row r="202" spans="1:15" x14ac:dyDescent="0.15">
      <c r="A202">
        <v>13</v>
      </c>
      <c r="B202" t="s">
        <v>1115</v>
      </c>
      <c r="C202">
        <v>2270</v>
      </c>
      <c r="D202" s="10" t="s">
        <v>480</v>
      </c>
      <c r="E202" s="11">
        <v>60</v>
      </c>
      <c r="F202" s="12">
        <v>60</v>
      </c>
      <c r="G202" s="13">
        <f t="shared" si="15"/>
        <v>1</v>
      </c>
      <c r="H202" s="11">
        <v>27</v>
      </c>
      <c r="I202" s="12">
        <v>46</v>
      </c>
      <c r="J202" s="13">
        <f t="shared" si="16"/>
        <v>1.7037037037037037</v>
      </c>
      <c r="K202" s="11">
        <v>25</v>
      </c>
      <c r="L202" s="12">
        <v>44</v>
      </c>
      <c r="M202" s="13">
        <f t="shared" si="17"/>
        <v>1.76</v>
      </c>
      <c r="N202" s="14">
        <f t="shared" si="18"/>
        <v>1.08</v>
      </c>
      <c r="O202" s="15">
        <f t="shared" si="19"/>
        <v>1.0454545454545454</v>
      </c>
    </row>
    <row r="203" spans="1:15" x14ac:dyDescent="0.15">
      <c r="A203">
        <v>13</v>
      </c>
      <c r="B203" t="s">
        <v>1116</v>
      </c>
      <c r="C203">
        <v>2271</v>
      </c>
      <c r="D203" s="10" t="s">
        <v>205</v>
      </c>
      <c r="E203" s="11">
        <v>115</v>
      </c>
      <c r="F203" s="12">
        <v>110</v>
      </c>
      <c r="G203" s="13">
        <f t="shared" si="15"/>
        <v>0.95652173913043481</v>
      </c>
      <c r="H203" s="11">
        <v>196</v>
      </c>
      <c r="I203" s="12">
        <v>214</v>
      </c>
      <c r="J203" s="13">
        <f t="shared" si="16"/>
        <v>1.0918367346938775</v>
      </c>
      <c r="K203" s="11">
        <v>99</v>
      </c>
      <c r="L203" s="12">
        <v>112</v>
      </c>
      <c r="M203" s="13">
        <f t="shared" si="17"/>
        <v>1.1313131313131313</v>
      </c>
      <c r="N203" s="14">
        <f t="shared" si="18"/>
        <v>1.9797979797979799</v>
      </c>
      <c r="O203" s="15">
        <f t="shared" si="19"/>
        <v>1.9107142857142858</v>
      </c>
    </row>
    <row r="204" spans="1:15" x14ac:dyDescent="0.15">
      <c r="A204">
        <v>13</v>
      </c>
      <c r="B204" t="s">
        <v>1117</v>
      </c>
      <c r="C204">
        <v>2272</v>
      </c>
      <c r="D204" s="10" t="s">
        <v>206</v>
      </c>
      <c r="E204" s="11">
        <v>43</v>
      </c>
      <c r="F204" s="12">
        <v>39</v>
      </c>
      <c r="G204" s="13">
        <f t="shared" si="15"/>
        <v>0.90697674418604646</v>
      </c>
      <c r="H204" s="11">
        <v>60</v>
      </c>
      <c r="I204" s="12">
        <v>66</v>
      </c>
      <c r="J204" s="13">
        <f t="shared" si="16"/>
        <v>1.1000000000000001</v>
      </c>
      <c r="K204" s="11">
        <v>590</v>
      </c>
      <c r="L204" s="12">
        <v>610</v>
      </c>
      <c r="M204" s="13">
        <f t="shared" si="17"/>
        <v>1.0338983050847457</v>
      </c>
      <c r="N204" s="14">
        <f t="shared" si="18"/>
        <v>0.10169491525423729</v>
      </c>
      <c r="O204" s="15">
        <f t="shared" si="19"/>
        <v>0.10819672131147541</v>
      </c>
    </row>
    <row r="205" spans="1:15" x14ac:dyDescent="0.15">
      <c r="A205">
        <v>13</v>
      </c>
      <c r="B205" t="s">
        <v>1118</v>
      </c>
      <c r="C205">
        <v>2273</v>
      </c>
      <c r="D205" s="10" t="s">
        <v>207</v>
      </c>
      <c r="E205" s="11">
        <v>130</v>
      </c>
      <c r="F205" s="12">
        <v>176</v>
      </c>
      <c r="G205" s="13">
        <f t="shared" si="15"/>
        <v>1.3538461538461539</v>
      </c>
      <c r="H205" s="11">
        <v>38</v>
      </c>
      <c r="I205" s="12">
        <v>32</v>
      </c>
      <c r="J205" s="13">
        <f t="shared" si="16"/>
        <v>0.84210526315789469</v>
      </c>
      <c r="K205" s="11">
        <v>38</v>
      </c>
      <c r="L205" s="12">
        <v>32</v>
      </c>
      <c r="M205" s="13">
        <f t="shared" si="17"/>
        <v>0.84210526315789469</v>
      </c>
      <c r="N205" s="14">
        <f t="shared" si="18"/>
        <v>1</v>
      </c>
      <c r="O205" s="15">
        <f t="shared" si="19"/>
        <v>1</v>
      </c>
    </row>
    <row r="206" spans="1:15" x14ac:dyDescent="0.15">
      <c r="A206">
        <v>13</v>
      </c>
      <c r="B206" t="s">
        <v>1119</v>
      </c>
      <c r="C206">
        <v>2274</v>
      </c>
      <c r="D206" s="10" t="s">
        <v>481</v>
      </c>
      <c r="E206" s="11">
        <v>105</v>
      </c>
      <c r="F206" s="12">
        <v>105</v>
      </c>
      <c r="G206" s="13">
        <f t="shared" si="15"/>
        <v>1</v>
      </c>
      <c r="H206" s="11">
        <v>133</v>
      </c>
      <c r="I206" s="12">
        <v>189</v>
      </c>
      <c r="J206" s="13">
        <f t="shared" si="16"/>
        <v>1.4210526315789473</v>
      </c>
      <c r="K206" s="11">
        <v>98</v>
      </c>
      <c r="L206" s="12">
        <v>107</v>
      </c>
      <c r="M206" s="13">
        <f t="shared" si="17"/>
        <v>1.0918367346938775</v>
      </c>
      <c r="N206" s="14">
        <f t="shared" si="18"/>
        <v>1.3571428571428572</v>
      </c>
      <c r="O206" s="15">
        <f t="shared" si="19"/>
        <v>1.766355140186916</v>
      </c>
    </row>
    <row r="207" spans="1:15" x14ac:dyDescent="0.15">
      <c r="A207">
        <v>13</v>
      </c>
      <c r="B207" t="s">
        <v>1121</v>
      </c>
      <c r="C207">
        <v>2277</v>
      </c>
      <c r="D207" s="10" t="s">
        <v>208</v>
      </c>
      <c r="E207" s="11">
        <v>45</v>
      </c>
      <c r="F207" s="12">
        <v>50</v>
      </c>
      <c r="G207" s="13">
        <f t="shared" si="15"/>
        <v>1.1111111111111112</v>
      </c>
      <c r="H207" s="11">
        <v>106</v>
      </c>
      <c r="I207" s="12">
        <v>109</v>
      </c>
      <c r="J207" s="13">
        <f t="shared" si="16"/>
        <v>1.0283018867924529</v>
      </c>
      <c r="K207" s="11">
        <v>106</v>
      </c>
      <c r="L207" s="12">
        <v>109</v>
      </c>
      <c r="M207" s="13">
        <f t="shared" si="17"/>
        <v>1.0283018867924529</v>
      </c>
      <c r="N207" s="14">
        <f t="shared" si="18"/>
        <v>1</v>
      </c>
      <c r="O207" s="15">
        <f t="shared" si="19"/>
        <v>1</v>
      </c>
    </row>
    <row r="208" spans="1:15" x14ac:dyDescent="0.15">
      <c r="A208">
        <v>13</v>
      </c>
      <c r="B208" t="s">
        <v>1122</v>
      </c>
      <c r="C208">
        <v>2278</v>
      </c>
      <c r="D208" s="10" t="s">
        <v>209</v>
      </c>
      <c r="E208" s="11">
        <v>266</v>
      </c>
      <c r="F208" s="12">
        <v>286</v>
      </c>
      <c r="G208" s="13">
        <f t="shared" si="15"/>
        <v>1.0751879699248121</v>
      </c>
      <c r="H208" s="11">
        <v>315</v>
      </c>
      <c r="I208" s="12">
        <v>326</v>
      </c>
      <c r="J208" s="13">
        <f t="shared" si="16"/>
        <v>1.034920634920635</v>
      </c>
      <c r="K208" s="11">
        <v>308</v>
      </c>
      <c r="L208" s="12">
        <v>324</v>
      </c>
      <c r="M208" s="13">
        <f t="shared" si="17"/>
        <v>1.051948051948052</v>
      </c>
      <c r="N208" s="14">
        <f t="shared" si="18"/>
        <v>1.0227272727272727</v>
      </c>
      <c r="O208" s="15">
        <f t="shared" si="19"/>
        <v>1.0061728395061729</v>
      </c>
    </row>
    <row r="209" spans="1:15" x14ac:dyDescent="0.15">
      <c r="A209">
        <v>13</v>
      </c>
      <c r="B209" t="s">
        <v>938</v>
      </c>
      <c r="C209">
        <v>2159</v>
      </c>
      <c r="D209" s="10" t="s">
        <v>210</v>
      </c>
      <c r="E209" s="11">
        <v>325</v>
      </c>
      <c r="F209" s="12">
        <v>340</v>
      </c>
      <c r="G209" s="13">
        <f t="shared" si="15"/>
        <v>1.0461538461538462</v>
      </c>
      <c r="H209" s="11">
        <v>455</v>
      </c>
      <c r="I209" s="12">
        <v>439</v>
      </c>
      <c r="J209" s="13">
        <f t="shared" si="16"/>
        <v>0.96483516483516485</v>
      </c>
      <c r="K209" s="11">
        <v>444</v>
      </c>
      <c r="L209" s="12">
        <v>432</v>
      </c>
      <c r="M209" s="13">
        <f t="shared" si="17"/>
        <v>0.97297297297297303</v>
      </c>
      <c r="N209" s="14">
        <f t="shared" si="18"/>
        <v>1.0247747747747749</v>
      </c>
      <c r="O209" s="15">
        <f t="shared" si="19"/>
        <v>1.0162037037037037</v>
      </c>
    </row>
    <row r="210" spans="1:15" x14ac:dyDescent="0.15">
      <c r="A210">
        <v>13</v>
      </c>
      <c r="B210" t="s">
        <v>1123</v>
      </c>
      <c r="C210">
        <v>2279</v>
      </c>
      <c r="D210" s="10" t="s">
        <v>211</v>
      </c>
      <c r="E210" s="11"/>
      <c r="F210" s="12"/>
      <c r="G210" s="13" t="s">
        <v>1506</v>
      </c>
      <c r="H210" s="11">
        <v>2506</v>
      </c>
      <c r="I210" s="12">
        <v>2528</v>
      </c>
      <c r="J210" s="13">
        <f t="shared" si="16"/>
        <v>1.0087789305666401</v>
      </c>
      <c r="K210" s="11">
        <v>2506</v>
      </c>
      <c r="L210" s="12">
        <v>2528</v>
      </c>
      <c r="M210" s="13">
        <f t="shared" si="17"/>
        <v>1.0087789305666401</v>
      </c>
      <c r="N210" s="14">
        <f t="shared" si="18"/>
        <v>1</v>
      </c>
      <c r="O210" s="15">
        <f t="shared" si="19"/>
        <v>1</v>
      </c>
    </row>
    <row r="211" spans="1:15" x14ac:dyDescent="0.15">
      <c r="A211">
        <v>13</v>
      </c>
      <c r="B211" t="s">
        <v>1124</v>
      </c>
      <c r="C211">
        <v>2280</v>
      </c>
      <c r="D211" s="10" t="s">
        <v>482</v>
      </c>
      <c r="E211" s="11">
        <v>104</v>
      </c>
      <c r="F211" s="12">
        <v>104</v>
      </c>
      <c r="G211" s="13">
        <f t="shared" si="15"/>
        <v>1</v>
      </c>
      <c r="H211" s="11">
        <v>645</v>
      </c>
      <c r="I211" s="12">
        <v>659</v>
      </c>
      <c r="J211" s="13">
        <f t="shared" si="16"/>
        <v>1.0217054263565892</v>
      </c>
      <c r="K211" s="11">
        <v>164</v>
      </c>
      <c r="L211" s="12">
        <v>171</v>
      </c>
      <c r="M211" s="13">
        <f t="shared" si="17"/>
        <v>1.0426829268292683</v>
      </c>
      <c r="N211" s="14">
        <f t="shared" si="18"/>
        <v>3.9329268292682928</v>
      </c>
      <c r="O211" s="15">
        <f t="shared" si="19"/>
        <v>3.8538011695906431</v>
      </c>
    </row>
    <row r="212" spans="1:15" x14ac:dyDescent="0.15">
      <c r="A212">
        <v>13</v>
      </c>
      <c r="B212" t="s">
        <v>1128</v>
      </c>
      <c r="C212">
        <v>2283</v>
      </c>
      <c r="D212" s="10" t="s">
        <v>1127</v>
      </c>
      <c r="E212" s="11">
        <v>120</v>
      </c>
      <c r="F212" s="12">
        <v>120</v>
      </c>
      <c r="G212" s="13">
        <f t="shared" si="15"/>
        <v>1</v>
      </c>
      <c r="H212" s="11">
        <v>115</v>
      </c>
      <c r="I212" s="12">
        <v>92</v>
      </c>
      <c r="J212" s="13">
        <f t="shared" si="16"/>
        <v>0.8</v>
      </c>
      <c r="K212" s="11">
        <v>104</v>
      </c>
      <c r="L212" s="12">
        <v>83</v>
      </c>
      <c r="M212" s="13">
        <f t="shared" si="17"/>
        <v>0.79807692307692313</v>
      </c>
      <c r="N212" s="14">
        <f t="shared" si="18"/>
        <v>1.1057692307692308</v>
      </c>
      <c r="O212" s="15">
        <f t="shared" si="19"/>
        <v>1.1084337349397591</v>
      </c>
    </row>
    <row r="213" spans="1:15" x14ac:dyDescent="0.15">
      <c r="A213">
        <v>13</v>
      </c>
      <c r="B213" t="s">
        <v>1134</v>
      </c>
      <c r="C213">
        <v>2288</v>
      </c>
      <c r="D213" s="10" t="s">
        <v>483</v>
      </c>
      <c r="E213" s="11">
        <v>50</v>
      </c>
      <c r="F213" s="12">
        <v>65</v>
      </c>
      <c r="G213" s="13">
        <f t="shared" si="15"/>
        <v>1.3</v>
      </c>
      <c r="H213" s="11">
        <v>359</v>
      </c>
      <c r="I213" s="12">
        <v>378</v>
      </c>
      <c r="J213" s="13">
        <f t="shared" si="16"/>
        <v>1.0529247910863511</v>
      </c>
      <c r="K213" s="11">
        <v>145</v>
      </c>
      <c r="L213" s="12">
        <v>144</v>
      </c>
      <c r="M213" s="13">
        <f t="shared" si="17"/>
        <v>0.99310344827586206</v>
      </c>
      <c r="N213" s="14">
        <f t="shared" si="18"/>
        <v>2.4758620689655171</v>
      </c>
      <c r="O213" s="15">
        <f t="shared" si="19"/>
        <v>2.625</v>
      </c>
    </row>
    <row r="214" spans="1:15" x14ac:dyDescent="0.15">
      <c r="A214">
        <v>13</v>
      </c>
      <c r="B214" t="s">
        <v>940</v>
      </c>
      <c r="C214">
        <v>2160</v>
      </c>
      <c r="D214" s="10" t="s">
        <v>217</v>
      </c>
      <c r="E214" s="11">
        <v>225</v>
      </c>
      <c r="F214" s="12">
        <v>278</v>
      </c>
      <c r="G214" s="13">
        <f t="shared" si="15"/>
        <v>1.2355555555555555</v>
      </c>
      <c r="H214" s="11">
        <v>827</v>
      </c>
      <c r="I214" s="12">
        <v>825</v>
      </c>
      <c r="J214" s="13">
        <f t="shared" si="16"/>
        <v>0.99758162031438935</v>
      </c>
      <c r="K214" s="11">
        <v>789</v>
      </c>
      <c r="L214" s="12">
        <v>784</v>
      </c>
      <c r="M214" s="13">
        <f t="shared" si="17"/>
        <v>0.99366286438529783</v>
      </c>
      <c r="N214" s="14">
        <f t="shared" si="18"/>
        <v>1.0481622306717364</v>
      </c>
      <c r="O214" s="15">
        <f t="shared" si="19"/>
        <v>1.052295918367347</v>
      </c>
    </row>
    <row r="215" spans="1:15" x14ac:dyDescent="0.15">
      <c r="A215">
        <v>13</v>
      </c>
      <c r="B215" t="s">
        <v>1172</v>
      </c>
      <c r="C215">
        <v>2326</v>
      </c>
      <c r="D215" s="10" t="s">
        <v>1171</v>
      </c>
      <c r="E215" s="11">
        <v>84</v>
      </c>
      <c r="F215" s="12">
        <v>75</v>
      </c>
      <c r="G215" s="13">
        <f t="shared" si="15"/>
        <v>0.8928571428571429</v>
      </c>
      <c r="H215" s="11">
        <v>71</v>
      </c>
      <c r="I215" s="12">
        <v>98</v>
      </c>
      <c r="J215" s="13">
        <f t="shared" si="16"/>
        <v>1.380281690140845</v>
      </c>
      <c r="K215" s="11">
        <v>67</v>
      </c>
      <c r="L215" s="12">
        <v>63</v>
      </c>
      <c r="M215" s="13">
        <f t="shared" si="17"/>
        <v>0.94029850746268662</v>
      </c>
      <c r="N215" s="14">
        <f t="shared" si="18"/>
        <v>1.0597014925373134</v>
      </c>
      <c r="O215" s="15">
        <f t="shared" si="19"/>
        <v>1.5555555555555556</v>
      </c>
    </row>
    <row r="216" spans="1:15" x14ac:dyDescent="0.15">
      <c r="A216">
        <v>13</v>
      </c>
      <c r="B216" t="s">
        <v>1137</v>
      </c>
      <c r="C216">
        <v>2291</v>
      </c>
      <c r="D216" s="10" t="s">
        <v>219</v>
      </c>
      <c r="E216" s="11">
        <v>146</v>
      </c>
      <c r="F216" s="12">
        <v>110</v>
      </c>
      <c r="G216" s="13">
        <f t="shared" si="15"/>
        <v>0.75342465753424659</v>
      </c>
      <c r="H216" s="11">
        <v>176</v>
      </c>
      <c r="I216" s="12">
        <v>173</v>
      </c>
      <c r="J216" s="13">
        <f t="shared" si="16"/>
        <v>0.98295454545454541</v>
      </c>
      <c r="K216" s="11">
        <v>134</v>
      </c>
      <c r="L216" s="12">
        <v>116</v>
      </c>
      <c r="M216" s="13">
        <f t="shared" si="17"/>
        <v>0.86567164179104472</v>
      </c>
      <c r="N216" s="14">
        <f t="shared" si="18"/>
        <v>1.3134328358208955</v>
      </c>
      <c r="O216" s="15">
        <f t="shared" si="19"/>
        <v>1.4913793103448276</v>
      </c>
    </row>
    <row r="217" spans="1:15" x14ac:dyDescent="0.15">
      <c r="A217">
        <v>13</v>
      </c>
      <c r="B217" t="s">
        <v>1138</v>
      </c>
      <c r="C217">
        <v>2292</v>
      </c>
      <c r="D217" s="10" t="s">
        <v>220</v>
      </c>
      <c r="E217" s="11">
        <v>225</v>
      </c>
      <c r="F217" s="12">
        <v>225</v>
      </c>
      <c r="G217" s="13">
        <f t="shared" si="15"/>
        <v>1</v>
      </c>
      <c r="H217" s="11">
        <v>322</v>
      </c>
      <c r="I217" s="12">
        <v>285</v>
      </c>
      <c r="J217" s="13">
        <f t="shared" si="16"/>
        <v>0.8850931677018633</v>
      </c>
      <c r="K217" s="11">
        <v>320</v>
      </c>
      <c r="L217" s="12">
        <v>284</v>
      </c>
      <c r="M217" s="13">
        <f t="shared" si="17"/>
        <v>0.88749999999999996</v>
      </c>
      <c r="N217" s="14">
        <f t="shared" si="18"/>
        <v>1.0062500000000001</v>
      </c>
      <c r="O217" s="15">
        <f t="shared" si="19"/>
        <v>1.0035211267605635</v>
      </c>
    </row>
    <row r="218" spans="1:15" x14ac:dyDescent="0.15">
      <c r="A218">
        <v>14</v>
      </c>
      <c r="B218" t="s">
        <v>1150</v>
      </c>
      <c r="C218">
        <v>2304</v>
      </c>
      <c r="D218" s="10" t="s">
        <v>222</v>
      </c>
      <c r="E218" s="11">
        <v>108</v>
      </c>
      <c r="F218" s="12">
        <v>108</v>
      </c>
      <c r="G218" s="13">
        <f t="shared" si="15"/>
        <v>1</v>
      </c>
      <c r="H218" s="11">
        <v>382</v>
      </c>
      <c r="I218" s="12">
        <v>461</v>
      </c>
      <c r="J218" s="13">
        <f t="shared" si="16"/>
        <v>1.206806282722513</v>
      </c>
      <c r="K218" s="11">
        <v>246</v>
      </c>
      <c r="L218" s="12">
        <v>282</v>
      </c>
      <c r="M218" s="13">
        <f t="shared" si="17"/>
        <v>1.1463414634146341</v>
      </c>
      <c r="N218" s="14">
        <f t="shared" si="18"/>
        <v>1.5528455284552845</v>
      </c>
      <c r="O218" s="15">
        <f t="shared" si="19"/>
        <v>1.6347517730496455</v>
      </c>
    </row>
    <row r="219" spans="1:15" x14ac:dyDescent="0.15">
      <c r="A219">
        <v>14</v>
      </c>
      <c r="B219" t="s">
        <v>1152</v>
      </c>
      <c r="C219">
        <v>2306</v>
      </c>
      <c r="D219" s="10" t="s">
        <v>223</v>
      </c>
      <c r="E219" s="11">
        <v>0</v>
      </c>
      <c r="F219" s="12">
        <v>0</v>
      </c>
      <c r="G219" s="13" t="s">
        <v>1506</v>
      </c>
      <c r="H219" s="11">
        <v>58</v>
      </c>
      <c r="I219" s="12">
        <v>52</v>
      </c>
      <c r="J219" s="13">
        <f t="shared" si="16"/>
        <v>0.89655172413793105</v>
      </c>
      <c r="K219" s="11">
        <v>33</v>
      </c>
      <c r="L219" s="12">
        <v>29</v>
      </c>
      <c r="M219" s="13">
        <f t="shared" si="17"/>
        <v>0.87878787878787878</v>
      </c>
      <c r="N219" s="14">
        <f t="shared" si="18"/>
        <v>1.7575757575757576</v>
      </c>
      <c r="O219" s="15">
        <f t="shared" si="19"/>
        <v>1.7931034482758621</v>
      </c>
    </row>
    <row r="220" spans="1:15" x14ac:dyDescent="0.15">
      <c r="A220">
        <v>14</v>
      </c>
      <c r="B220" t="s">
        <v>1151</v>
      </c>
      <c r="C220">
        <v>2305</v>
      </c>
      <c r="D220" s="10" t="s">
        <v>224</v>
      </c>
      <c r="E220" s="11">
        <v>190</v>
      </c>
      <c r="F220" s="12"/>
      <c r="G220" s="13" t="s">
        <v>1506</v>
      </c>
      <c r="H220" s="11">
        <v>22</v>
      </c>
      <c r="I220" s="12">
        <v>14</v>
      </c>
      <c r="J220" s="13">
        <f t="shared" si="16"/>
        <v>0.63636363636363635</v>
      </c>
      <c r="K220" s="11">
        <v>16</v>
      </c>
      <c r="L220" s="12">
        <v>14</v>
      </c>
      <c r="M220" s="13">
        <f t="shared" si="17"/>
        <v>0.875</v>
      </c>
      <c r="N220" s="14">
        <f t="shared" si="18"/>
        <v>1.375</v>
      </c>
      <c r="O220" s="15">
        <f t="shared" si="19"/>
        <v>1</v>
      </c>
    </row>
    <row r="221" spans="1:15" x14ac:dyDescent="0.15">
      <c r="A221">
        <v>14</v>
      </c>
      <c r="B221" t="s">
        <v>1154</v>
      </c>
      <c r="C221">
        <v>2308</v>
      </c>
      <c r="D221" s="10" t="s">
        <v>225</v>
      </c>
      <c r="E221" s="11">
        <v>30</v>
      </c>
      <c r="F221" s="12">
        <v>30</v>
      </c>
      <c r="G221" s="13">
        <f t="shared" si="15"/>
        <v>1</v>
      </c>
      <c r="H221" s="11">
        <v>25</v>
      </c>
      <c r="I221" s="12">
        <v>29</v>
      </c>
      <c r="J221" s="13">
        <f t="shared" si="16"/>
        <v>1.1599999999999999</v>
      </c>
      <c r="K221" s="11">
        <v>24</v>
      </c>
      <c r="L221" s="12">
        <v>28</v>
      </c>
      <c r="M221" s="13">
        <f t="shared" si="17"/>
        <v>1.1666666666666667</v>
      </c>
      <c r="N221" s="14">
        <f t="shared" si="18"/>
        <v>1.0416666666666667</v>
      </c>
      <c r="O221" s="15">
        <f t="shared" si="19"/>
        <v>1.0357142857142858</v>
      </c>
    </row>
    <row r="222" spans="1:15" x14ac:dyDescent="0.15">
      <c r="A222">
        <v>14</v>
      </c>
      <c r="B222" t="s">
        <v>1155</v>
      </c>
      <c r="C222">
        <v>2309</v>
      </c>
      <c r="D222" s="10" t="s">
        <v>226</v>
      </c>
      <c r="E222" s="11">
        <v>183</v>
      </c>
      <c r="F222" s="12">
        <v>235</v>
      </c>
      <c r="G222" s="13">
        <f t="shared" si="15"/>
        <v>1.284153005464481</v>
      </c>
      <c r="H222" s="11">
        <v>64</v>
      </c>
      <c r="I222" s="12">
        <v>30</v>
      </c>
      <c r="J222" s="13">
        <f t="shared" si="16"/>
        <v>0.46875</v>
      </c>
      <c r="K222" s="11">
        <v>62</v>
      </c>
      <c r="L222" s="12">
        <v>25</v>
      </c>
      <c r="M222" s="13">
        <f t="shared" si="17"/>
        <v>0.40322580645161288</v>
      </c>
      <c r="N222" s="14">
        <f t="shared" si="18"/>
        <v>1.032258064516129</v>
      </c>
      <c r="O222" s="15">
        <f t="shared" si="19"/>
        <v>1.2</v>
      </c>
    </row>
    <row r="223" spans="1:15" x14ac:dyDescent="0.15">
      <c r="A223">
        <v>14</v>
      </c>
      <c r="B223" t="s">
        <v>1153</v>
      </c>
      <c r="C223">
        <v>2307</v>
      </c>
      <c r="D223" s="10" t="s">
        <v>227</v>
      </c>
      <c r="E223" s="11">
        <v>885</v>
      </c>
      <c r="F223" s="12">
        <v>816</v>
      </c>
      <c r="G223" s="13">
        <f t="shared" si="15"/>
        <v>0.92203389830508475</v>
      </c>
      <c r="H223" s="11">
        <v>1343</v>
      </c>
      <c r="I223" s="12">
        <v>1498</v>
      </c>
      <c r="J223" s="13">
        <f t="shared" si="16"/>
        <v>1.1154132539091586</v>
      </c>
      <c r="K223" s="11">
        <v>1342</v>
      </c>
      <c r="L223" s="12">
        <v>1497</v>
      </c>
      <c r="M223" s="13">
        <f t="shared" si="17"/>
        <v>1.1154992548435172</v>
      </c>
      <c r="N223" s="14">
        <f t="shared" si="18"/>
        <v>1.0007451564828613</v>
      </c>
      <c r="O223" s="15">
        <f t="shared" si="19"/>
        <v>1.0006680026720107</v>
      </c>
    </row>
    <row r="224" spans="1:15" x14ac:dyDescent="0.15">
      <c r="A224">
        <v>14</v>
      </c>
      <c r="B224" t="s">
        <v>1157</v>
      </c>
      <c r="C224">
        <v>2311</v>
      </c>
      <c r="D224" s="10" t="s">
        <v>228</v>
      </c>
      <c r="E224" s="11">
        <v>434</v>
      </c>
      <c r="F224" s="12">
        <v>434</v>
      </c>
      <c r="G224" s="13">
        <f t="shared" si="15"/>
        <v>1</v>
      </c>
      <c r="H224" s="11">
        <v>364</v>
      </c>
      <c r="I224" s="12">
        <v>386</v>
      </c>
      <c r="J224" s="13">
        <f t="shared" si="16"/>
        <v>1.0604395604395604</v>
      </c>
      <c r="K224" s="11">
        <v>364</v>
      </c>
      <c r="L224" s="12">
        <v>386</v>
      </c>
      <c r="M224" s="13">
        <f t="shared" si="17"/>
        <v>1.0604395604395604</v>
      </c>
      <c r="N224" s="14">
        <f t="shared" si="18"/>
        <v>1</v>
      </c>
      <c r="O224" s="15">
        <f t="shared" si="19"/>
        <v>1</v>
      </c>
    </row>
    <row r="225" spans="1:15" x14ac:dyDescent="0.15">
      <c r="A225">
        <v>14</v>
      </c>
      <c r="B225" t="s">
        <v>1189</v>
      </c>
      <c r="C225">
        <v>2341</v>
      </c>
      <c r="D225" s="10" t="s">
        <v>229</v>
      </c>
      <c r="E225" s="11">
        <v>170</v>
      </c>
      <c r="F225" s="12">
        <v>175</v>
      </c>
      <c r="G225" s="13">
        <f t="shared" si="15"/>
        <v>1.0294117647058822</v>
      </c>
      <c r="H225" s="11">
        <v>142</v>
      </c>
      <c r="I225" s="12">
        <v>153</v>
      </c>
      <c r="J225" s="13">
        <f t="shared" si="16"/>
        <v>1.0774647887323943</v>
      </c>
      <c r="K225" s="11">
        <v>124</v>
      </c>
      <c r="L225" s="12">
        <v>126</v>
      </c>
      <c r="M225" s="13">
        <f t="shared" si="17"/>
        <v>1.0161290322580645</v>
      </c>
      <c r="N225" s="14">
        <f t="shared" si="18"/>
        <v>1.1451612903225807</v>
      </c>
      <c r="O225" s="15">
        <f t="shared" si="19"/>
        <v>1.2142857142857142</v>
      </c>
    </row>
    <row r="226" spans="1:15" x14ac:dyDescent="0.15">
      <c r="A226">
        <v>14</v>
      </c>
      <c r="B226" t="s">
        <v>1190</v>
      </c>
      <c r="C226">
        <v>2342</v>
      </c>
      <c r="D226" s="10" t="s">
        <v>484</v>
      </c>
      <c r="E226" s="11">
        <v>45</v>
      </c>
      <c r="F226" s="12">
        <v>45</v>
      </c>
      <c r="G226" s="13">
        <f t="shared" si="15"/>
        <v>1</v>
      </c>
      <c r="H226" s="11">
        <v>28</v>
      </c>
      <c r="I226" s="12">
        <v>64</v>
      </c>
      <c r="J226" s="13">
        <f t="shared" si="16"/>
        <v>2.2857142857142856</v>
      </c>
      <c r="K226" s="11">
        <v>28</v>
      </c>
      <c r="L226" s="12">
        <v>33</v>
      </c>
      <c r="M226" s="13">
        <f t="shared" si="17"/>
        <v>1.1785714285714286</v>
      </c>
      <c r="N226" s="14">
        <f t="shared" si="18"/>
        <v>1</v>
      </c>
      <c r="O226" s="15">
        <f t="shared" si="19"/>
        <v>1.9393939393939394</v>
      </c>
    </row>
    <row r="227" spans="1:15" x14ac:dyDescent="0.15">
      <c r="A227">
        <v>14</v>
      </c>
      <c r="B227" t="s">
        <v>1156</v>
      </c>
      <c r="C227">
        <v>2310</v>
      </c>
      <c r="D227" s="10" t="s">
        <v>230</v>
      </c>
      <c r="E227" s="11">
        <v>130</v>
      </c>
      <c r="F227" s="12">
        <v>130</v>
      </c>
      <c r="G227" s="13">
        <f t="shared" si="15"/>
        <v>1</v>
      </c>
      <c r="H227" s="11">
        <v>136</v>
      </c>
      <c r="I227" s="12">
        <v>109</v>
      </c>
      <c r="J227" s="13">
        <f t="shared" si="16"/>
        <v>0.80147058823529416</v>
      </c>
      <c r="K227" s="11">
        <v>135</v>
      </c>
      <c r="L227" s="12">
        <v>109</v>
      </c>
      <c r="M227" s="13">
        <f t="shared" si="17"/>
        <v>0.80740740740740746</v>
      </c>
      <c r="N227" s="14">
        <f t="shared" si="18"/>
        <v>1.0074074074074073</v>
      </c>
      <c r="O227" s="15">
        <f t="shared" si="19"/>
        <v>1</v>
      </c>
    </row>
    <row r="228" spans="1:15" x14ac:dyDescent="0.15">
      <c r="A228">
        <v>14</v>
      </c>
      <c r="B228" t="s">
        <v>1159</v>
      </c>
      <c r="C228">
        <v>2313</v>
      </c>
      <c r="D228" s="10" t="s">
        <v>231</v>
      </c>
      <c r="E228" s="11">
        <v>80</v>
      </c>
      <c r="F228" s="12">
        <v>80</v>
      </c>
      <c r="G228" s="13">
        <f t="shared" si="15"/>
        <v>1</v>
      </c>
      <c r="H228" s="11">
        <v>66</v>
      </c>
      <c r="I228" s="12">
        <v>65</v>
      </c>
      <c r="J228" s="13">
        <f t="shared" si="16"/>
        <v>0.98484848484848486</v>
      </c>
      <c r="K228" s="11">
        <v>66</v>
      </c>
      <c r="L228" s="12">
        <v>63</v>
      </c>
      <c r="M228" s="13">
        <f t="shared" si="17"/>
        <v>0.95454545454545459</v>
      </c>
      <c r="N228" s="14">
        <f t="shared" si="18"/>
        <v>1</v>
      </c>
      <c r="O228" s="15">
        <f t="shared" si="19"/>
        <v>1.0317460317460319</v>
      </c>
    </row>
    <row r="229" spans="1:15" x14ac:dyDescent="0.15">
      <c r="A229">
        <v>14</v>
      </c>
      <c r="B229" t="s">
        <v>1160</v>
      </c>
      <c r="C229">
        <v>2314</v>
      </c>
      <c r="D229" s="10" t="s">
        <v>485</v>
      </c>
      <c r="E229" s="11">
        <v>32</v>
      </c>
      <c r="F229" s="12">
        <v>27</v>
      </c>
      <c r="G229" s="13">
        <f t="shared" si="15"/>
        <v>0.84375</v>
      </c>
      <c r="H229" s="11">
        <v>78</v>
      </c>
      <c r="I229" s="12">
        <v>105</v>
      </c>
      <c r="J229" s="13">
        <f t="shared" si="16"/>
        <v>1.3461538461538463</v>
      </c>
      <c r="K229" s="11">
        <v>32</v>
      </c>
      <c r="L229" s="12">
        <v>27</v>
      </c>
      <c r="M229" s="13">
        <f t="shared" si="17"/>
        <v>0.84375</v>
      </c>
      <c r="N229" s="14">
        <f t="shared" si="18"/>
        <v>2.4375</v>
      </c>
      <c r="O229" s="15">
        <f t="shared" si="19"/>
        <v>3.8888888888888888</v>
      </c>
    </row>
    <row r="230" spans="1:15" x14ac:dyDescent="0.15">
      <c r="A230">
        <v>14</v>
      </c>
      <c r="B230" t="s">
        <v>1161</v>
      </c>
      <c r="C230">
        <v>2315</v>
      </c>
      <c r="D230" s="10" t="s">
        <v>232</v>
      </c>
      <c r="E230" s="11">
        <v>135</v>
      </c>
      <c r="F230" s="12">
        <v>100</v>
      </c>
      <c r="G230" s="13">
        <f t="shared" si="15"/>
        <v>0.7407407407407407</v>
      </c>
      <c r="H230" s="11">
        <v>99</v>
      </c>
      <c r="I230" s="12">
        <v>112</v>
      </c>
      <c r="J230" s="13">
        <f t="shared" si="16"/>
        <v>1.1313131313131313</v>
      </c>
      <c r="K230" s="11">
        <v>99</v>
      </c>
      <c r="L230" s="12">
        <v>111</v>
      </c>
      <c r="M230" s="13">
        <f t="shared" si="17"/>
        <v>1.1212121212121211</v>
      </c>
      <c r="N230" s="14">
        <f t="shared" si="18"/>
        <v>1</v>
      </c>
      <c r="O230" s="15">
        <f t="shared" si="19"/>
        <v>1.0090090090090089</v>
      </c>
    </row>
    <row r="231" spans="1:15" x14ac:dyDescent="0.15">
      <c r="A231">
        <v>14</v>
      </c>
      <c r="B231" t="s">
        <v>1162</v>
      </c>
      <c r="C231">
        <v>2316</v>
      </c>
      <c r="D231" s="10" t="s">
        <v>233</v>
      </c>
      <c r="E231" s="11">
        <v>121</v>
      </c>
      <c r="F231" s="12">
        <v>121</v>
      </c>
      <c r="G231" s="13">
        <f t="shared" si="15"/>
        <v>1</v>
      </c>
      <c r="H231" s="11">
        <v>181</v>
      </c>
      <c r="I231" s="12">
        <v>146</v>
      </c>
      <c r="J231" s="13">
        <f t="shared" si="16"/>
        <v>0.8066298342541437</v>
      </c>
      <c r="K231" s="11">
        <v>181</v>
      </c>
      <c r="L231" s="12">
        <v>145</v>
      </c>
      <c r="M231" s="13">
        <f t="shared" si="17"/>
        <v>0.80110497237569056</v>
      </c>
      <c r="N231" s="14">
        <f t="shared" si="18"/>
        <v>1</v>
      </c>
      <c r="O231" s="15">
        <f t="shared" si="19"/>
        <v>1.0068965517241379</v>
      </c>
    </row>
    <row r="232" spans="1:15" x14ac:dyDescent="0.15">
      <c r="A232">
        <v>14</v>
      </c>
      <c r="B232" t="s">
        <v>1164</v>
      </c>
      <c r="C232">
        <v>2318</v>
      </c>
      <c r="D232" s="10" t="s">
        <v>234</v>
      </c>
      <c r="E232" s="11">
        <v>125</v>
      </c>
      <c r="F232" s="12">
        <v>125</v>
      </c>
      <c r="G232" s="13">
        <f t="shared" si="15"/>
        <v>1</v>
      </c>
      <c r="H232" s="11">
        <v>150</v>
      </c>
      <c r="I232" s="12">
        <v>151</v>
      </c>
      <c r="J232" s="13">
        <f t="shared" si="16"/>
        <v>1.0066666666666666</v>
      </c>
      <c r="K232" s="11">
        <v>148</v>
      </c>
      <c r="L232" s="12">
        <v>151</v>
      </c>
      <c r="M232" s="13">
        <f t="shared" si="17"/>
        <v>1.0202702702702702</v>
      </c>
      <c r="N232" s="14">
        <f t="shared" si="18"/>
        <v>1.0135135135135136</v>
      </c>
      <c r="O232" s="15">
        <f t="shared" si="19"/>
        <v>1</v>
      </c>
    </row>
    <row r="233" spans="1:15" x14ac:dyDescent="0.15">
      <c r="A233">
        <v>14</v>
      </c>
      <c r="B233" t="s">
        <v>1163</v>
      </c>
      <c r="C233">
        <v>2317</v>
      </c>
      <c r="D233" s="10" t="s">
        <v>235</v>
      </c>
      <c r="E233" s="11">
        <v>140</v>
      </c>
      <c r="F233" s="12">
        <v>170</v>
      </c>
      <c r="G233" s="13">
        <f t="shared" si="15"/>
        <v>1.2142857142857142</v>
      </c>
      <c r="H233" s="11">
        <v>220</v>
      </c>
      <c r="I233" s="12">
        <v>187</v>
      </c>
      <c r="J233" s="13">
        <f t="shared" si="16"/>
        <v>0.85</v>
      </c>
      <c r="K233" s="11">
        <v>210</v>
      </c>
      <c r="L233" s="12">
        <v>185</v>
      </c>
      <c r="M233" s="13">
        <f t="shared" si="17"/>
        <v>0.88095238095238093</v>
      </c>
      <c r="N233" s="14">
        <f t="shared" si="18"/>
        <v>1.0476190476190477</v>
      </c>
      <c r="O233" s="15">
        <f t="shared" si="19"/>
        <v>1.0108108108108107</v>
      </c>
    </row>
    <row r="234" spans="1:15" x14ac:dyDescent="0.15">
      <c r="A234">
        <v>14</v>
      </c>
      <c r="B234" t="s">
        <v>1175</v>
      </c>
      <c r="C234">
        <v>2328</v>
      </c>
      <c r="D234" s="10" t="s">
        <v>1174</v>
      </c>
      <c r="E234" s="11">
        <v>15</v>
      </c>
      <c r="F234" s="12">
        <v>15</v>
      </c>
      <c r="G234" s="13">
        <f t="shared" si="15"/>
        <v>1</v>
      </c>
      <c r="H234" s="11"/>
      <c r="I234" s="12"/>
      <c r="J234" s="13" t="s">
        <v>1506</v>
      </c>
      <c r="K234" s="11"/>
      <c r="L234" s="12"/>
      <c r="M234" s="13" t="s">
        <v>1506</v>
      </c>
      <c r="N234" s="14" t="str">
        <f t="shared" si="18"/>
        <v>－</v>
      </c>
      <c r="O234" s="15" t="str">
        <f t="shared" si="19"/>
        <v>－</v>
      </c>
    </row>
    <row r="235" spans="1:15" x14ac:dyDescent="0.15">
      <c r="A235">
        <v>14</v>
      </c>
      <c r="B235" t="s">
        <v>1194</v>
      </c>
      <c r="C235">
        <v>2344</v>
      </c>
      <c r="D235" s="10" t="s">
        <v>1193</v>
      </c>
      <c r="E235" s="11"/>
      <c r="F235" s="12">
        <v>75</v>
      </c>
      <c r="G235" s="13" t="s">
        <v>1506</v>
      </c>
      <c r="H235" s="11"/>
      <c r="I235" s="12">
        <v>69</v>
      </c>
      <c r="J235" s="13" t="s">
        <v>1506</v>
      </c>
      <c r="K235" s="11"/>
      <c r="L235" s="12">
        <v>68</v>
      </c>
      <c r="M235" s="13" t="s">
        <v>1506</v>
      </c>
      <c r="N235" s="14" t="str">
        <f t="shared" si="18"/>
        <v>－</v>
      </c>
      <c r="O235" s="15">
        <f t="shared" si="19"/>
        <v>1.0147058823529411</v>
      </c>
    </row>
    <row r="236" spans="1:15" x14ac:dyDescent="0.15">
      <c r="A236">
        <v>14</v>
      </c>
      <c r="B236" t="s">
        <v>1176</v>
      </c>
      <c r="C236">
        <v>2329</v>
      </c>
      <c r="D236" s="10" t="s">
        <v>239</v>
      </c>
      <c r="E236" s="11">
        <v>80</v>
      </c>
      <c r="F236" s="12">
        <v>80</v>
      </c>
      <c r="G236" s="13">
        <f t="shared" si="15"/>
        <v>1</v>
      </c>
      <c r="H236" s="11">
        <v>66</v>
      </c>
      <c r="I236" s="12">
        <v>79</v>
      </c>
      <c r="J236" s="13">
        <f t="shared" si="16"/>
        <v>1.196969696969697</v>
      </c>
      <c r="K236" s="11">
        <v>66</v>
      </c>
      <c r="L236" s="12">
        <v>79</v>
      </c>
      <c r="M236" s="13">
        <f t="shared" si="17"/>
        <v>1.196969696969697</v>
      </c>
      <c r="N236" s="14">
        <f t="shared" si="18"/>
        <v>1</v>
      </c>
      <c r="O236" s="15">
        <f t="shared" si="19"/>
        <v>1</v>
      </c>
    </row>
    <row r="237" spans="1:15" x14ac:dyDescent="0.15">
      <c r="A237">
        <v>14</v>
      </c>
      <c r="B237" t="s">
        <v>1170</v>
      </c>
      <c r="C237">
        <v>2325</v>
      </c>
      <c r="D237" s="10" t="s">
        <v>240</v>
      </c>
      <c r="E237" s="11">
        <v>80</v>
      </c>
      <c r="F237" s="12">
        <v>70</v>
      </c>
      <c r="G237" s="13">
        <f t="shared" si="15"/>
        <v>0.875</v>
      </c>
      <c r="H237" s="11">
        <v>73</v>
      </c>
      <c r="I237" s="12">
        <v>83</v>
      </c>
      <c r="J237" s="13">
        <f t="shared" si="16"/>
        <v>1.1369863013698631</v>
      </c>
      <c r="K237" s="11">
        <v>72</v>
      </c>
      <c r="L237" s="12">
        <v>83</v>
      </c>
      <c r="M237" s="13">
        <f t="shared" si="17"/>
        <v>1.1527777777777777</v>
      </c>
      <c r="N237" s="14">
        <f t="shared" si="18"/>
        <v>1.0138888888888888</v>
      </c>
      <c r="O237" s="15">
        <f t="shared" si="19"/>
        <v>1</v>
      </c>
    </row>
    <row r="238" spans="1:15" x14ac:dyDescent="0.15">
      <c r="A238">
        <v>14</v>
      </c>
      <c r="B238" t="s">
        <v>1168</v>
      </c>
      <c r="C238">
        <v>2323</v>
      </c>
      <c r="D238" s="10" t="s">
        <v>241</v>
      </c>
      <c r="E238" s="11">
        <v>137</v>
      </c>
      <c r="F238" s="12">
        <v>131</v>
      </c>
      <c r="G238" s="13">
        <f t="shared" si="15"/>
        <v>0.95620437956204385</v>
      </c>
      <c r="H238" s="11">
        <v>114</v>
      </c>
      <c r="I238" s="12">
        <v>116</v>
      </c>
      <c r="J238" s="13">
        <f t="shared" si="16"/>
        <v>1.0175438596491229</v>
      </c>
      <c r="K238" s="11">
        <v>111</v>
      </c>
      <c r="L238" s="12">
        <v>114</v>
      </c>
      <c r="M238" s="13">
        <f t="shared" si="17"/>
        <v>1.027027027027027</v>
      </c>
      <c r="N238" s="14">
        <f t="shared" si="18"/>
        <v>1.027027027027027</v>
      </c>
      <c r="O238" s="15">
        <f t="shared" si="19"/>
        <v>1.0175438596491229</v>
      </c>
    </row>
    <row r="239" spans="1:15" x14ac:dyDescent="0.15">
      <c r="A239">
        <v>15</v>
      </c>
      <c r="B239" t="s">
        <v>1192</v>
      </c>
      <c r="C239">
        <v>2343</v>
      </c>
      <c r="D239" s="10" t="s">
        <v>1191</v>
      </c>
      <c r="E239" s="11">
        <v>90</v>
      </c>
      <c r="F239" s="12">
        <v>75</v>
      </c>
      <c r="G239" s="13">
        <f t="shared" si="15"/>
        <v>0.83333333333333337</v>
      </c>
      <c r="H239" s="11">
        <v>52</v>
      </c>
      <c r="I239" s="12">
        <v>72</v>
      </c>
      <c r="J239" s="13">
        <f t="shared" si="16"/>
        <v>1.3846153846153846</v>
      </c>
      <c r="K239" s="11">
        <v>50</v>
      </c>
      <c r="L239" s="12">
        <v>72</v>
      </c>
      <c r="M239" s="13">
        <f t="shared" si="17"/>
        <v>1.44</v>
      </c>
      <c r="N239" s="14">
        <f t="shared" si="18"/>
        <v>1.04</v>
      </c>
      <c r="O239" s="15">
        <f t="shared" si="19"/>
        <v>1</v>
      </c>
    </row>
    <row r="240" spans="1:15" x14ac:dyDescent="0.15">
      <c r="A240">
        <v>15</v>
      </c>
      <c r="B240" t="s">
        <v>1179</v>
      </c>
      <c r="C240">
        <v>2332</v>
      </c>
      <c r="D240" s="10" t="s">
        <v>242</v>
      </c>
      <c r="E240" s="11">
        <v>54</v>
      </c>
      <c r="F240" s="12">
        <v>54</v>
      </c>
      <c r="G240" s="13">
        <f t="shared" si="15"/>
        <v>1</v>
      </c>
      <c r="H240" s="11">
        <v>54</v>
      </c>
      <c r="I240" s="12">
        <v>45</v>
      </c>
      <c r="J240" s="13">
        <f t="shared" si="16"/>
        <v>0.83333333333333337</v>
      </c>
      <c r="K240" s="11">
        <v>54</v>
      </c>
      <c r="L240" s="12">
        <v>45</v>
      </c>
      <c r="M240" s="13">
        <f t="shared" si="17"/>
        <v>0.83333333333333337</v>
      </c>
      <c r="N240" s="14">
        <f t="shared" si="18"/>
        <v>1</v>
      </c>
      <c r="O240" s="15">
        <f t="shared" si="19"/>
        <v>1</v>
      </c>
    </row>
    <row r="241" spans="1:15" x14ac:dyDescent="0.15">
      <c r="A241">
        <v>15</v>
      </c>
      <c r="B241" t="s">
        <v>1178</v>
      </c>
      <c r="C241">
        <v>2331</v>
      </c>
      <c r="D241" s="10" t="s">
        <v>243</v>
      </c>
      <c r="E241" s="11">
        <v>60</v>
      </c>
      <c r="F241" s="12">
        <v>55</v>
      </c>
      <c r="G241" s="13">
        <f t="shared" si="15"/>
        <v>0.91666666666666663</v>
      </c>
      <c r="H241" s="11">
        <v>43</v>
      </c>
      <c r="I241" s="12">
        <v>56</v>
      </c>
      <c r="J241" s="13">
        <f t="shared" si="16"/>
        <v>1.3023255813953489</v>
      </c>
      <c r="K241" s="11">
        <v>42</v>
      </c>
      <c r="L241" s="12">
        <v>56</v>
      </c>
      <c r="M241" s="13">
        <f t="shared" si="17"/>
        <v>1.3333333333333333</v>
      </c>
      <c r="N241" s="14">
        <f t="shared" si="18"/>
        <v>1.0238095238095237</v>
      </c>
      <c r="O241" s="15">
        <f t="shared" si="19"/>
        <v>1</v>
      </c>
    </row>
    <row r="242" spans="1:15" x14ac:dyDescent="0.15">
      <c r="A242">
        <v>15</v>
      </c>
      <c r="B242" t="s">
        <v>1197</v>
      </c>
      <c r="C242">
        <v>2347</v>
      </c>
      <c r="D242" s="10" t="s">
        <v>244</v>
      </c>
      <c r="E242" s="11">
        <v>35</v>
      </c>
      <c r="F242" s="12">
        <v>30</v>
      </c>
      <c r="G242" s="13">
        <f t="shared" si="15"/>
        <v>0.8571428571428571</v>
      </c>
      <c r="H242" s="11">
        <v>21</v>
      </c>
      <c r="I242" s="12">
        <v>24</v>
      </c>
      <c r="J242" s="13">
        <f t="shared" si="16"/>
        <v>1.1428571428571428</v>
      </c>
      <c r="K242" s="11">
        <v>21</v>
      </c>
      <c r="L242" s="12">
        <v>24</v>
      </c>
      <c r="M242" s="13">
        <f t="shared" si="17"/>
        <v>1.1428571428571428</v>
      </c>
      <c r="N242" s="14">
        <f t="shared" si="18"/>
        <v>1</v>
      </c>
      <c r="O242" s="15">
        <f t="shared" si="19"/>
        <v>1</v>
      </c>
    </row>
    <row r="243" spans="1:15" x14ac:dyDescent="0.15">
      <c r="A243">
        <v>15</v>
      </c>
      <c r="B243" t="s">
        <v>1177</v>
      </c>
      <c r="C243">
        <v>2330</v>
      </c>
      <c r="D243" s="10" t="s">
        <v>245</v>
      </c>
      <c r="E243" s="11">
        <v>116</v>
      </c>
      <c r="F243" s="12">
        <v>100</v>
      </c>
      <c r="G243" s="13">
        <f t="shared" si="15"/>
        <v>0.86206896551724133</v>
      </c>
      <c r="H243" s="11">
        <v>150</v>
      </c>
      <c r="I243" s="12">
        <v>123</v>
      </c>
      <c r="J243" s="13">
        <f t="shared" si="16"/>
        <v>0.82</v>
      </c>
      <c r="K243" s="11">
        <v>122</v>
      </c>
      <c r="L243" s="12">
        <v>79</v>
      </c>
      <c r="M243" s="13">
        <f t="shared" si="17"/>
        <v>0.64754098360655743</v>
      </c>
      <c r="N243" s="14">
        <f t="shared" si="18"/>
        <v>1.2295081967213115</v>
      </c>
      <c r="O243" s="15">
        <f t="shared" si="19"/>
        <v>1.5569620253164558</v>
      </c>
    </row>
    <row r="244" spans="1:15" x14ac:dyDescent="0.15">
      <c r="A244">
        <v>15</v>
      </c>
      <c r="B244" t="s">
        <v>1183</v>
      </c>
      <c r="C244">
        <v>2336</v>
      </c>
      <c r="D244" s="10" t="s">
        <v>246</v>
      </c>
      <c r="E244" s="11">
        <v>75</v>
      </c>
      <c r="F244" s="12">
        <v>75</v>
      </c>
      <c r="G244" s="13">
        <f t="shared" si="15"/>
        <v>1</v>
      </c>
      <c r="H244" s="11">
        <v>82</v>
      </c>
      <c r="I244" s="12">
        <v>70</v>
      </c>
      <c r="J244" s="13">
        <f t="shared" si="16"/>
        <v>0.85365853658536583</v>
      </c>
      <c r="K244" s="11">
        <v>82</v>
      </c>
      <c r="L244" s="12">
        <v>70</v>
      </c>
      <c r="M244" s="13">
        <f t="shared" si="17"/>
        <v>0.85365853658536583</v>
      </c>
      <c r="N244" s="14">
        <f t="shared" si="18"/>
        <v>1</v>
      </c>
      <c r="O244" s="15">
        <f t="shared" si="19"/>
        <v>1</v>
      </c>
    </row>
    <row r="245" spans="1:15" x14ac:dyDescent="0.15">
      <c r="A245">
        <v>15</v>
      </c>
      <c r="B245" t="s">
        <v>1185</v>
      </c>
      <c r="C245">
        <v>2338</v>
      </c>
      <c r="D245" s="10" t="s">
        <v>247</v>
      </c>
      <c r="E245" s="11">
        <v>83</v>
      </c>
      <c r="F245" s="12">
        <v>95</v>
      </c>
      <c r="G245" s="13">
        <f t="shared" si="15"/>
        <v>1.1445783132530121</v>
      </c>
      <c r="H245" s="11">
        <v>80</v>
      </c>
      <c r="I245" s="12">
        <v>79</v>
      </c>
      <c r="J245" s="13">
        <f t="shared" si="16"/>
        <v>0.98750000000000004</v>
      </c>
      <c r="K245" s="11">
        <v>76</v>
      </c>
      <c r="L245" s="12">
        <v>79</v>
      </c>
      <c r="M245" s="13">
        <f t="shared" si="17"/>
        <v>1.0394736842105263</v>
      </c>
      <c r="N245" s="14">
        <f t="shared" si="18"/>
        <v>1.0526315789473684</v>
      </c>
      <c r="O245" s="15">
        <f t="shared" si="19"/>
        <v>1</v>
      </c>
    </row>
    <row r="246" spans="1:15" x14ac:dyDescent="0.15">
      <c r="A246">
        <v>15</v>
      </c>
      <c r="B246" t="s">
        <v>1184</v>
      </c>
      <c r="C246">
        <v>2337</v>
      </c>
      <c r="D246" s="10" t="s">
        <v>486</v>
      </c>
      <c r="E246" s="11">
        <v>95</v>
      </c>
      <c r="F246" s="12">
        <v>95</v>
      </c>
      <c r="G246" s="13">
        <f t="shared" si="15"/>
        <v>1</v>
      </c>
      <c r="H246" s="11">
        <v>235</v>
      </c>
      <c r="I246" s="12">
        <v>238</v>
      </c>
      <c r="J246" s="13">
        <f t="shared" si="16"/>
        <v>1.0127659574468084</v>
      </c>
      <c r="K246" s="11">
        <v>222</v>
      </c>
      <c r="L246" s="12">
        <v>211</v>
      </c>
      <c r="M246" s="13">
        <f t="shared" si="17"/>
        <v>0.9504504504504504</v>
      </c>
      <c r="N246" s="14">
        <f t="shared" si="18"/>
        <v>1.0585585585585586</v>
      </c>
      <c r="O246" s="15">
        <f t="shared" si="19"/>
        <v>1.127962085308057</v>
      </c>
    </row>
    <row r="247" spans="1:15" x14ac:dyDescent="0.15">
      <c r="A247">
        <v>15</v>
      </c>
      <c r="B247" t="s">
        <v>1180</v>
      </c>
      <c r="C247">
        <v>2333</v>
      </c>
      <c r="D247" s="10" t="s">
        <v>248</v>
      </c>
      <c r="E247" s="11">
        <v>76</v>
      </c>
      <c r="F247" s="12">
        <v>60</v>
      </c>
      <c r="G247" s="13">
        <f t="shared" si="15"/>
        <v>0.78947368421052633</v>
      </c>
      <c r="H247" s="11">
        <v>57</v>
      </c>
      <c r="I247" s="12">
        <v>56</v>
      </c>
      <c r="J247" s="13">
        <f t="shared" si="16"/>
        <v>0.98245614035087714</v>
      </c>
      <c r="K247" s="11">
        <v>56</v>
      </c>
      <c r="L247" s="12">
        <v>56</v>
      </c>
      <c r="M247" s="13">
        <f t="shared" si="17"/>
        <v>1</v>
      </c>
      <c r="N247" s="14">
        <f t="shared" si="18"/>
        <v>1.0178571428571428</v>
      </c>
      <c r="O247" s="15">
        <f t="shared" si="19"/>
        <v>1</v>
      </c>
    </row>
    <row r="248" spans="1:15" x14ac:dyDescent="0.15">
      <c r="A248">
        <v>15</v>
      </c>
      <c r="B248" t="s">
        <v>1182</v>
      </c>
      <c r="C248">
        <v>2335</v>
      </c>
      <c r="D248" s="10" t="s">
        <v>249</v>
      </c>
      <c r="E248" s="11">
        <v>30</v>
      </c>
      <c r="F248" s="12">
        <v>30</v>
      </c>
      <c r="G248" s="13">
        <f t="shared" si="15"/>
        <v>1</v>
      </c>
      <c r="H248" s="11">
        <v>32</v>
      </c>
      <c r="I248" s="12">
        <v>25</v>
      </c>
      <c r="J248" s="13">
        <f t="shared" si="16"/>
        <v>0.78125</v>
      </c>
      <c r="K248" s="11">
        <v>32</v>
      </c>
      <c r="L248" s="12">
        <v>25</v>
      </c>
      <c r="M248" s="13">
        <f t="shared" si="17"/>
        <v>0.78125</v>
      </c>
      <c r="N248" s="14">
        <f t="shared" si="18"/>
        <v>1</v>
      </c>
      <c r="O248" s="15">
        <f t="shared" si="19"/>
        <v>1</v>
      </c>
    </row>
    <row r="249" spans="1:15" x14ac:dyDescent="0.15">
      <c r="A249">
        <v>15</v>
      </c>
      <c r="B249" t="s">
        <v>1186</v>
      </c>
      <c r="C249">
        <v>2339</v>
      </c>
      <c r="D249" s="10" t="s">
        <v>250</v>
      </c>
      <c r="E249" s="11">
        <v>73</v>
      </c>
      <c r="F249" s="12">
        <v>76</v>
      </c>
      <c r="G249" s="13">
        <f t="shared" si="15"/>
        <v>1.0410958904109588</v>
      </c>
      <c r="H249" s="11">
        <v>104</v>
      </c>
      <c r="I249" s="12">
        <v>154</v>
      </c>
      <c r="J249" s="13">
        <f t="shared" si="16"/>
        <v>1.4807692307692308</v>
      </c>
      <c r="K249" s="11">
        <v>84</v>
      </c>
      <c r="L249" s="12">
        <v>88</v>
      </c>
      <c r="M249" s="13">
        <f t="shared" si="17"/>
        <v>1.0476190476190477</v>
      </c>
      <c r="N249" s="14">
        <f t="shared" si="18"/>
        <v>1.2380952380952381</v>
      </c>
      <c r="O249" s="15">
        <f t="shared" si="19"/>
        <v>1.75</v>
      </c>
    </row>
    <row r="250" spans="1:15" x14ac:dyDescent="0.15">
      <c r="A250">
        <v>15</v>
      </c>
      <c r="B250" t="s">
        <v>1181</v>
      </c>
      <c r="C250">
        <v>2334</v>
      </c>
      <c r="D250" s="10" t="s">
        <v>251</v>
      </c>
      <c r="E250" s="11">
        <v>190</v>
      </c>
      <c r="F250" s="12">
        <v>200</v>
      </c>
      <c r="G250" s="13">
        <f t="shared" si="15"/>
        <v>1.0526315789473684</v>
      </c>
      <c r="H250" s="11">
        <v>153</v>
      </c>
      <c r="I250" s="12">
        <v>160</v>
      </c>
      <c r="J250" s="13">
        <f t="shared" si="16"/>
        <v>1.0457516339869282</v>
      </c>
      <c r="K250" s="11">
        <v>152</v>
      </c>
      <c r="L250" s="12">
        <v>159</v>
      </c>
      <c r="M250" s="13">
        <f t="shared" si="17"/>
        <v>1.0460526315789473</v>
      </c>
      <c r="N250" s="14">
        <f t="shared" si="18"/>
        <v>1.006578947368421</v>
      </c>
      <c r="O250" s="15">
        <f t="shared" si="19"/>
        <v>1.0062893081761006</v>
      </c>
    </row>
    <row r="251" spans="1:15" x14ac:dyDescent="0.15">
      <c r="A251">
        <v>15</v>
      </c>
      <c r="B251" t="s">
        <v>1188</v>
      </c>
      <c r="C251">
        <v>2340</v>
      </c>
      <c r="D251" s="10" t="s">
        <v>1187</v>
      </c>
      <c r="E251" s="11">
        <v>37</v>
      </c>
      <c r="F251" s="12">
        <v>29</v>
      </c>
      <c r="G251" s="13">
        <f t="shared" si="15"/>
        <v>0.78378378378378377</v>
      </c>
      <c r="H251" s="11">
        <v>20</v>
      </c>
      <c r="I251" s="12">
        <v>24</v>
      </c>
      <c r="J251" s="13">
        <f t="shared" si="16"/>
        <v>1.2</v>
      </c>
      <c r="K251" s="11">
        <v>20</v>
      </c>
      <c r="L251" s="12">
        <v>24</v>
      </c>
      <c r="M251" s="13">
        <f t="shared" si="17"/>
        <v>1.2</v>
      </c>
      <c r="N251" s="14">
        <f t="shared" si="18"/>
        <v>1</v>
      </c>
      <c r="O251" s="15">
        <f t="shared" si="19"/>
        <v>1</v>
      </c>
    </row>
    <row r="252" spans="1:15" x14ac:dyDescent="0.15">
      <c r="A252">
        <v>16</v>
      </c>
      <c r="B252" t="s">
        <v>1195</v>
      </c>
      <c r="C252">
        <v>2345</v>
      </c>
      <c r="D252" s="10" t="s">
        <v>252</v>
      </c>
      <c r="E252" s="11">
        <v>30</v>
      </c>
      <c r="F252" s="12"/>
      <c r="G252" s="13" t="s">
        <v>1506</v>
      </c>
      <c r="H252" s="11">
        <v>10</v>
      </c>
      <c r="I252" s="12"/>
      <c r="J252" s="13" t="s">
        <v>1506</v>
      </c>
      <c r="K252" s="11">
        <v>10</v>
      </c>
      <c r="L252" s="12"/>
      <c r="M252" s="13" t="s">
        <v>1506</v>
      </c>
      <c r="N252" s="14">
        <f t="shared" si="18"/>
        <v>1</v>
      </c>
      <c r="O252" s="15" t="str">
        <f t="shared" si="19"/>
        <v>－</v>
      </c>
    </row>
    <row r="253" spans="1:15" x14ac:dyDescent="0.15">
      <c r="A253">
        <v>16</v>
      </c>
      <c r="B253" t="s">
        <v>1196</v>
      </c>
      <c r="C253">
        <v>2346</v>
      </c>
      <c r="D253" s="10" t="s">
        <v>253</v>
      </c>
      <c r="E253" s="11">
        <v>90</v>
      </c>
      <c r="F253" s="12">
        <v>93</v>
      </c>
      <c r="G253" s="13">
        <f t="shared" si="15"/>
        <v>1.0333333333333334</v>
      </c>
      <c r="H253" s="11">
        <v>125</v>
      </c>
      <c r="I253" s="12">
        <v>91</v>
      </c>
      <c r="J253" s="13">
        <f t="shared" si="16"/>
        <v>0.72799999999999998</v>
      </c>
      <c r="K253" s="11">
        <v>117</v>
      </c>
      <c r="L253" s="12">
        <v>89</v>
      </c>
      <c r="M253" s="13">
        <f t="shared" si="17"/>
        <v>0.76068376068376065</v>
      </c>
      <c r="N253" s="14">
        <f t="shared" si="18"/>
        <v>1.0683760683760684</v>
      </c>
      <c r="O253" s="15">
        <f t="shared" si="19"/>
        <v>1.0224719101123596</v>
      </c>
    </row>
    <row r="254" spans="1:15" x14ac:dyDescent="0.15">
      <c r="A254">
        <v>17</v>
      </c>
      <c r="B254" t="s">
        <v>1198</v>
      </c>
      <c r="C254">
        <v>2357</v>
      </c>
      <c r="D254" s="10" t="s">
        <v>254</v>
      </c>
      <c r="E254" s="11">
        <v>30</v>
      </c>
      <c r="F254" s="12">
        <v>40</v>
      </c>
      <c r="G254" s="13">
        <f t="shared" si="15"/>
        <v>1.3333333333333333</v>
      </c>
      <c r="H254" s="11">
        <v>47</v>
      </c>
      <c r="I254" s="12">
        <v>42</v>
      </c>
      <c r="J254" s="13">
        <f t="shared" si="16"/>
        <v>0.8936170212765957</v>
      </c>
      <c r="K254" s="11">
        <v>33</v>
      </c>
      <c r="L254" s="12">
        <v>34</v>
      </c>
      <c r="M254" s="13">
        <f t="shared" si="17"/>
        <v>1.0303030303030303</v>
      </c>
      <c r="N254" s="14">
        <f t="shared" si="18"/>
        <v>1.4242424242424243</v>
      </c>
      <c r="O254" s="15">
        <f t="shared" si="19"/>
        <v>1.2352941176470589</v>
      </c>
    </row>
    <row r="255" spans="1:15" x14ac:dyDescent="0.15">
      <c r="A255">
        <v>17</v>
      </c>
      <c r="B255" t="s">
        <v>1203</v>
      </c>
      <c r="C255">
        <v>2362</v>
      </c>
      <c r="D255" s="10" t="s">
        <v>255</v>
      </c>
      <c r="E255" s="11">
        <v>310</v>
      </c>
      <c r="F255" s="12">
        <v>315</v>
      </c>
      <c r="G255" s="13">
        <f t="shared" si="15"/>
        <v>1.0161290322580645</v>
      </c>
      <c r="H255" s="11">
        <v>332</v>
      </c>
      <c r="I255" s="12">
        <v>335</v>
      </c>
      <c r="J255" s="13">
        <f t="shared" si="16"/>
        <v>1.0090361445783131</v>
      </c>
      <c r="K255" s="11">
        <v>309</v>
      </c>
      <c r="L255" s="12">
        <v>296</v>
      </c>
      <c r="M255" s="13">
        <f t="shared" si="17"/>
        <v>0.95792880258899671</v>
      </c>
      <c r="N255" s="14">
        <f t="shared" si="18"/>
        <v>1.0744336569579287</v>
      </c>
      <c r="O255" s="15">
        <f t="shared" si="19"/>
        <v>1.1317567567567568</v>
      </c>
    </row>
    <row r="256" spans="1:15" x14ac:dyDescent="0.15">
      <c r="A256">
        <v>17</v>
      </c>
      <c r="B256" t="s">
        <v>1200</v>
      </c>
      <c r="C256">
        <v>2359</v>
      </c>
      <c r="D256" s="10" t="s">
        <v>256</v>
      </c>
      <c r="E256" s="11">
        <v>508</v>
      </c>
      <c r="F256" s="12">
        <v>568</v>
      </c>
      <c r="G256" s="13">
        <f t="shared" si="15"/>
        <v>1.1181102362204725</v>
      </c>
      <c r="H256" s="11">
        <v>605</v>
      </c>
      <c r="I256" s="12">
        <v>609</v>
      </c>
      <c r="J256" s="13">
        <f t="shared" si="16"/>
        <v>1.0066115702479339</v>
      </c>
      <c r="K256" s="11">
        <v>597</v>
      </c>
      <c r="L256" s="12">
        <v>605</v>
      </c>
      <c r="M256" s="13">
        <f t="shared" si="17"/>
        <v>1.0134003350083751</v>
      </c>
      <c r="N256" s="14">
        <f t="shared" si="18"/>
        <v>1.0134003350083751</v>
      </c>
      <c r="O256" s="15">
        <f t="shared" si="19"/>
        <v>1.0066115702479339</v>
      </c>
    </row>
    <row r="257" spans="1:15" x14ac:dyDescent="0.15">
      <c r="A257">
        <v>17</v>
      </c>
      <c r="B257" t="s">
        <v>1205</v>
      </c>
      <c r="C257">
        <v>2365</v>
      </c>
      <c r="D257" s="10" t="s">
        <v>257</v>
      </c>
      <c r="E257" s="11">
        <v>20</v>
      </c>
      <c r="F257" s="12">
        <v>20</v>
      </c>
      <c r="G257" s="13">
        <f t="shared" si="15"/>
        <v>1</v>
      </c>
      <c r="H257" s="11">
        <v>9</v>
      </c>
      <c r="I257" s="12">
        <v>11</v>
      </c>
      <c r="J257" s="13">
        <f t="shared" si="16"/>
        <v>1.2222222222222223</v>
      </c>
      <c r="K257" s="11">
        <v>9</v>
      </c>
      <c r="L257" s="12">
        <v>11</v>
      </c>
      <c r="M257" s="13">
        <f t="shared" si="17"/>
        <v>1.2222222222222223</v>
      </c>
      <c r="N257" s="14">
        <f t="shared" si="18"/>
        <v>1</v>
      </c>
      <c r="O257" s="15">
        <f t="shared" si="19"/>
        <v>1</v>
      </c>
    </row>
    <row r="258" spans="1:15" x14ac:dyDescent="0.15">
      <c r="A258">
        <v>17</v>
      </c>
      <c r="B258" t="s">
        <v>1199</v>
      </c>
      <c r="C258">
        <v>2358</v>
      </c>
      <c r="D258" s="10" t="s">
        <v>258</v>
      </c>
      <c r="E258" s="11">
        <v>224</v>
      </c>
      <c r="F258" s="12">
        <v>221</v>
      </c>
      <c r="G258" s="13">
        <f t="shared" si="15"/>
        <v>0.9866071428571429</v>
      </c>
      <c r="H258" s="11">
        <v>294</v>
      </c>
      <c r="I258" s="12">
        <v>279</v>
      </c>
      <c r="J258" s="13">
        <f t="shared" si="16"/>
        <v>0.94897959183673475</v>
      </c>
      <c r="K258" s="11">
        <v>280</v>
      </c>
      <c r="L258" s="12">
        <v>272</v>
      </c>
      <c r="M258" s="13">
        <f t="shared" si="17"/>
        <v>0.97142857142857142</v>
      </c>
      <c r="N258" s="14">
        <f t="shared" si="18"/>
        <v>1.05</v>
      </c>
      <c r="O258" s="15">
        <f t="shared" si="19"/>
        <v>1.025735294117647</v>
      </c>
    </row>
    <row r="259" spans="1:15" x14ac:dyDescent="0.15">
      <c r="A259">
        <v>17</v>
      </c>
      <c r="B259" t="s">
        <v>1204</v>
      </c>
      <c r="C259">
        <v>2363</v>
      </c>
      <c r="D259" s="10" t="s">
        <v>259</v>
      </c>
      <c r="E259" s="11">
        <v>169</v>
      </c>
      <c r="F259" s="12">
        <v>169</v>
      </c>
      <c r="G259" s="13">
        <f t="shared" si="15"/>
        <v>1</v>
      </c>
      <c r="H259" s="11">
        <v>181</v>
      </c>
      <c r="I259" s="12">
        <v>138</v>
      </c>
      <c r="J259" s="13">
        <f t="shared" si="16"/>
        <v>0.76243093922651939</v>
      </c>
      <c r="K259" s="11">
        <v>177</v>
      </c>
      <c r="L259" s="12">
        <v>137</v>
      </c>
      <c r="M259" s="13">
        <f t="shared" si="17"/>
        <v>0.77401129943502822</v>
      </c>
      <c r="N259" s="14">
        <f t="shared" si="18"/>
        <v>1.0225988700564972</v>
      </c>
      <c r="O259" s="15">
        <f t="shared" si="19"/>
        <v>1.0072992700729928</v>
      </c>
    </row>
    <row r="260" spans="1:15" x14ac:dyDescent="0.15">
      <c r="A260">
        <v>17</v>
      </c>
      <c r="B260" t="s">
        <v>1202</v>
      </c>
      <c r="C260">
        <v>2361</v>
      </c>
      <c r="D260" s="10" t="s">
        <v>260</v>
      </c>
      <c r="E260" s="11">
        <v>183</v>
      </c>
      <c r="F260" s="12">
        <v>164</v>
      </c>
      <c r="G260" s="13">
        <f t="shared" si="15"/>
        <v>0.89617486338797814</v>
      </c>
      <c r="H260" s="11">
        <v>187</v>
      </c>
      <c r="I260" s="12">
        <v>173</v>
      </c>
      <c r="J260" s="13">
        <f t="shared" si="16"/>
        <v>0.92513368983957223</v>
      </c>
      <c r="K260" s="11">
        <v>187</v>
      </c>
      <c r="L260" s="12">
        <v>172</v>
      </c>
      <c r="M260" s="13">
        <f t="shared" si="17"/>
        <v>0.9197860962566845</v>
      </c>
      <c r="N260" s="14">
        <f t="shared" si="18"/>
        <v>1</v>
      </c>
      <c r="O260" s="15">
        <f t="shared" si="19"/>
        <v>1.0058139534883721</v>
      </c>
    </row>
    <row r="261" spans="1:15" x14ac:dyDescent="0.15">
      <c r="A261">
        <v>17</v>
      </c>
      <c r="B261" t="s">
        <v>1201</v>
      </c>
      <c r="C261">
        <v>2360</v>
      </c>
      <c r="D261" s="10" t="s">
        <v>261</v>
      </c>
      <c r="E261" s="11">
        <v>54</v>
      </c>
      <c r="F261" s="12">
        <v>54</v>
      </c>
      <c r="G261" s="13">
        <f t="shared" si="15"/>
        <v>1</v>
      </c>
      <c r="H261" s="11">
        <v>54</v>
      </c>
      <c r="I261" s="12">
        <v>58</v>
      </c>
      <c r="J261" s="13">
        <f t="shared" si="16"/>
        <v>1.0740740740740742</v>
      </c>
      <c r="K261" s="11">
        <v>54</v>
      </c>
      <c r="L261" s="12">
        <v>58</v>
      </c>
      <c r="M261" s="13">
        <f t="shared" si="17"/>
        <v>1.0740740740740742</v>
      </c>
      <c r="N261" s="14">
        <f t="shared" si="18"/>
        <v>1</v>
      </c>
      <c r="O261" s="15">
        <f t="shared" si="19"/>
        <v>1</v>
      </c>
    </row>
    <row r="262" spans="1:15" x14ac:dyDescent="0.15">
      <c r="A262">
        <v>18</v>
      </c>
      <c r="B262" t="s">
        <v>1207</v>
      </c>
      <c r="C262">
        <v>2374</v>
      </c>
      <c r="D262" s="10" t="s">
        <v>687</v>
      </c>
      <c r="E262" s="11">
        <v>137</v>
      </c>
      <c r="F262" s="12">
        <v>159</v>
      </c>
      <c r="G262" s="13">
        <f t="shared" si="15"/>
        <v>1.1605839416058394</v>
      </c>
      <c r="H262" s="11">
        <v>130</v>
      </c>
      <c r="I262" s="12">
        <v>136</v>
      </c>
      <c r="J262" s="13">
        <f t="shared" si="16"/>
        <v>1.0461538461538462</v>
      </c>
      <c r="K262" s="11">
        <v>126</v>
      </c>
      <c r="L262" s="12">
        <v>135</v>
      </c>
      <c r="M262" s="13">
        <f t="shared" si="17"/>
        <v>1.0714285714285714</v>
      </c>
      <c r="N262" s="14">
        <f t="shared" si="18"/>
        <v>1.0317460317460319</v>
      </c>
      <c r="O262" s="15">
        <f t="shared" si="19"/>
        <v>1.0074074074074073</v>
      </c>
    </row>
    <row r="263" spans="1:15" x14ac:dyDescent="0.15">
      <c r="A263">
        <v>18</v>
      </c>
      <c r="B263" t="s">
        <v>1206</v>
      </c>
      <c r="C263">
        <v>2372</v>
      </c>
      <c r="D263" s="10" t="s">
        <v>262</v>
      </c>
      <c r="E263" s="11">
        <v>71</v>
      </c>
      <c r="F263" s="12">
        <v>95</v>
      </c>
      <c r="G263" s="13">
        <f t="shared" ref="G263:G326" si="20">+F263/E263</f>
        <v>1.3380281690140845</v>
      </c>
      <c r="H263" s="11">
        <v>71</v>
      </c>
      <c r="I263" s="12">
        <v>94</v>
      </c>
      <c r="J263" s="13">
        <f t="shared" ref="J263:J326" si="21">+I263/H263</f>
        <v>1.323943661971831</v>
      </c>
      <c r="K263" s="11">
        <v>62</v>
      </c>
      <c r="L263" s="12">
        <v>89</v>
      </c>
      <c r="M263" s="13">
        <f t="shared" ref="M263:M326" si="22">+L263/K263</f>
        <v>1.435483870967742</v>
      </c>
      <c r="N263" s="14">
        <f t="shared" si="18"/>
        <v>1.1451612903225807</v>
      </c>
      <c r="O263" s="15">
        <f t="shared" si="19"/>
        <v>1.0561797752808988</v>
      </c>
    </row>
    <row r="264" spans="1:15" x14ac:dyDescent="0.15">
      <c r="A264">
        <v>19</v>
      </c>
      <c r="B264" t="s">
        <v>1213</v>
      </c>
      <c r="C264">
        <v>2387</v>
      </c>
      <c r="D264" s="10" t="s">
        <v>263</v>
      </c>
      <c r="E264" s="11">
        <v>130</v>
      </c>
      <c r="F264" s="12">
        <v>130</v>
      </c>
      <c r="G264" s="13">
        <f t="shared" si="20"/>
        <v>1</v>
      </c>
      <c r="H264" s="11">
        <v>94</v>
      </c>
      <c r="I264" s="12">
        <v>88</v>
      </c>
      <c r="J264" s="13">
        <f t="shared" si="21"/>
        <v>0.93617021276595747</v>
      </c>
      <c r="K264" s="11">
        <v>94</v>
      </c>
      <c r="L264" s="12">
        <v>88</v>
      </c>
      <c r="M264" s="13">
        <f t="shared" si="22"/>
        <v>0.93617021276595747</v>
      </c>
      <c r="N264" s="14">
        <f t="shared" ref="N264:N327" si="23">IFERROR(H264/K264, "－")</f>
        <v>1</v>
      </c>
      <c r="O264" s="15">
        <f t="shared" ref="O264:O327" si="24">IFERROR(I264/L264, "－")</f>
        <v>1</v>
      </c>
    </row>
    <row r="265" spans="1:15" x14ac:dyDescent="0.15">
      <c r="A265">
        <v>19</v>
      </c>
      <c r="B265" t="s">
        <v>1210</v>
      </c>
      <c r="C265">
        <v>2385</v>
      </c>
      <c r="D265" s="10" t="s">
        <v>264</v>
      </c>
      <c r="E265" s="11">
        <v>15</v>
      </c>
      <c r="F265" s="12">
        <v>15</v>
      </c>
      <c r="G265" s="13">
        <f t="shared" si="20"/>
        <v>1</v>
      </c>
      <c r="H265" s="11">
        <v>6</v>
      </c>
      <c r="I265" s="12">
        <v>6</v>
      </c>
      <c r="J265" s="13">
        <f t="shared" si="21"/>
        <v>1</v>
      </c>
      <c r="K265" s="11">
        <v>6</v>
      </c>
      <c r="L265" s="12">
        <v>6</v>
      </c>
      <c r="M265" s="13">
        <f t="shared" si="22"/>
        <v>1</v>
      </c>
      <c r="N265" s="14">
        <f t="shared" si="23"/>
        <v>1</v>
      </c>
      <c r="O265" s="15">
        <f t="shared" si="24"/>
        <v>1</v>
      </c>
    </row>
    <row r="266" spans="1:15" x14ac:dyDescent="0.15">
      <c r="A266">
        <v>19</v>
      </c>
      <c r="B266" t="s">
        <v>1212</v>
      </c>
      <c r="C266">
        <v>2386</v>
      </c>
      <c r="D266" s="10" t="s">
        <v>1211</v>
      </c>
      <c r="E266" s="11">
        <v>30</v>
      </c>
      <c r="F266" s="12">
        <v>30</v>
      </c>
      <c r="G266" s="13">
        <f t="shared" si="20"/>
        <v>1</v>
      </c>
      <c r="H266" s="11">
        <v>45</v>
      </c>
      <c r="I266" s="12">
        <v>41</v>
      </c>
      <c r="J266" s="13">
        <f t="shared" si="21"/>
        <v>0.91111111111111109</v>
      </c>
      <c r="K266" s="11">
        <v>44</v>
      </c>
      <c r="L266" s="12">
        <v>41</v>
      </c>
      <c r="M266" s="13">
        <f t="shared" si="22"/>
        <v>0.93181818181818177</v>
      </c>
      <c r="N266" s="14">
        <f t="shared" si="23"/>
        <v>1.0227272727272727</v>
      </c>
      <c r="O266" s="15">
        <f t="shared" si="24"/>
        <v>1</v>
      </c>
    </row>
    <row r="267" spans="1:15" x14ac:dyDescent="0.15">
      <c r="A267">
        <v>19</v>
      </c>
      <c r="B267" t="s">
        <v>1209</v>
      </c>
      <c r="C267">
        <v>2384</v>
      </c>
      <c r="D267" s="10" t="s">
        <v>265</v>
      </c>
      <c r="E267" s="11">
        <v>103</v>
      </c>
      <c r="F267" s="12">
        <v>103</v>
      </c>
      <c r="G267" s="13">
        <f t="shared" si="20"/>
        <v>1</v>
      </c>
      <c r="H267" s="11">
        <v>28</v>
      </c>
      <c r="I267" s="12">
        <v>31</v>
      </c>
      <c r="J267" s="13">
        <f t="shared" si="21"/>
        <v>1.1071428571428572</v>
      </c>
      <c r="K267" s="11">
        <v>28</v>
      </c>
      <c r="L267" s="12">
        <v>29</v>
      </c>
      <c r="M267" s="13">
        <f t="shared" si="22"/>
        <v>1.0357142857142858</v>
      </c>
      <c r="N267" s="14">
        <f t="shared" si="23"/>
        <v>1</v>
      </c>
      <c r="O267" s="15">
        <f t="shared" si="24"/>
        <v>1.0689655172413792</v>
      </c>
    </row>
    <row r="268" spans="1:15" x14ac:dyDescent="0.15">
      <c r="A268">
        <v>20</v>
      </c>
      <c r="B268" t="s">
        <v>1216</v>
      </c>
      <c r="C268">
        <v>2397</v>
      </c>
      <c r="D268" s="10" t="s">
        <v>1502</v>
      </c>
      <c r="E268" s="11">
        <v>52</v>
      </c>
      <c r="F268" s="12">
        <v>64</v>
      </c>
      <c r="G268" s="13">
        <f t="shared" si="20"/>
        <v>1.2307692307692308</v>
      </c>
      <c r="H268" s="11">
        <v>40</v>
      </c>
      <c r="I268" s="12">
        <v>97</v>
      </c>
      <c r="J268" s="13">
        <f t="shared" si="21"/>
        <v>2.4249999999999998</v>
      </c>
      <c r="K268" s="11">
        <v>39</v>
      </c>
      <c r="L268" s="12">
        <v>97</v>
      </c>
      <c r="M268" s="13">
        <f t="shared" si="22"/>
        <v>2.4871794871794872</v>
      </c>
      <c r="N268" s="14">
        <f t="shared" si="23"/>
        <v>1.0256410256410255</v>
      </c>
      <c r="O268" s="15">
        <f t="shared" si="24"/>
        <v>1</v>
      </c>
    </row>
    <row r="269" spans="1:15" x14ac:dyDescent="0.15">
      <c r="A269">
        <v>20</v>
      </c>
      <c r="B269" t="s">
        <v>1217</v>
      </c>
      <c r="C269">
        <v>2398</v>
      </c>
      <c r="D269" s="10" t="s">
        <v>266</v>
      </c>
      <c r="E269" s="11">
        <v>72</v>
      </c>
      <c r="F269" s="12">
        <v>72</v>
      </c>
      <c r="G269" s="13">
        <f t="shared" si="20"/>
        <v>1</v>
      </c>
      <c r="H269" s="11">
        <v>98</v>
      </c>
      <c r="I269" s="12">
        <v>93</v>
      </c>
      <c r="J269" s="13">
        <f t="shared" si="21"/>
        <v>0.94897959183673475</v>
      </c>
      <c r="K269" s="11">
        <v>79</v>
      </c>
      <c r="L269" s="12">
        <v>72</v>
      </c>
      <c r="M269" s="13">
        <f t="shared" si="22"/>
        <v>0.91139240506329111</v>
      </c>
      <c r="N269" s="14">
        <f t="shared" si="23"/>
        <v>1.240506329113924</v>
      </c>
      <c r="O269" s="15">
        <f t="shared" si="24"/>
        <v>1.2916666666666667</v>
      </c>
    </row>
    <row r="270" spans="1:15" x14ac:dyDescent="0.15">
      <c r="A270">
        <v>20</v>
      </c>
      <c r="B270" t="s">
        <v>1214</v>
      </c>
      <c r="C270">
        <v>2394</v>
      </c>
      <c r="D270" s="10" t="s">
        <v>688</v>
      </c>
      <c r="E270" s="11">
        <v>30</v>
      </c>
      <c r="F270" s="12">
        <v>30</v>
      </c>
      <c r="G270" s="13">
        <f t="shared" si="20"/>
        <v>1</v>
      </c>
      <c r="H270" s="11">
        <v>38</v>
      </c>
      <c r="I270" s="12">
        <v>39</v>
      </c>
      <c r="J270" s="13">
        <f t="shared" si="21"/>
        <v>1.0263157894736843</v>
      </c>
      <c r="K270" s="11">
        <v>38</v>
      </c>
      <c r="L270" s="12">
        <v>39</v>
      </c>
      <c r="M270" s="13">
        <f t="shared" si="22"/>
        <v>1.0263157894736843</v>
      </c>
      <c r="N270" s="14">
        <f t="shared" si="23"/>
        <v>1</v>
      </c>
      <c r="O270" s="15">
        <f t="shared" si="24"/>
        <v>1</v>
      </c>
    </row>
    <row r="271" spans="1:15" x14ac:dyDescent="0.15">
      <c r="A271">
        <v>20</v>
      </c>
      <c r="B271" t="s">
        <v>1215</v>
      </c>
      <c r="C271">
        <v>2396</v>
      </c>
      <c r="D271" s="10" t="s">
        <v>267</v>
      </c>
      <c r="E271" s="11">
        <v>8</v>
      </c>
      <c r="F271" s="12">
        <v>8</v>
      </c>
      <c r="G271" s="13">
        <f t="shared" si="20"/>
        <v>1</v>
      </c>
      <c r="H271" s="11">
        <v>14</v>
      </c>
      <c r="I271" s="12">
        <v>7</v>
      </c>
      <c r="J271" s="13">
        <f t="shared" si="21"/>
        <v>0.5</v>
      </c>
      <c r="K271" s="11">
        <v>13</v>
      </c>
      <c r="L271" s="12">
        <v>7</v>
      </c>
      <c r="M271" s="13">
        <f t="shared" si="22"/>
        <v>0.53846153846153844</v>
      </c>
      <c r="N271" s="14">
        <f t="shared" si="23"/>
        <v>1.0769230769230769</v>
      </c>
      <c r="O271" s="15">
        <f t="shared" si="24"/>
        <v>1</v>
      </c>
    </row>
    <row r="272" spans="1:15" x14ac:dyDescent="0.15">
      <c r="A272">
        <v>21</v>
      </c>
      <c r="B272" t="s">
        <v>1220</v>
      </c>
      <c r="C272">
        <v>2408</v>
      </c>
      <c r="D272" s="10" t="s">
        <v>268</v>
      </c>
      <c r="E272" s="11">
        <v>201</v>
      </c>
      <c r="F272" s="12">
        <v>221</v>
      </c>
      <c r="G272" s="13">
        <f t="shared" si="20"/>
        <v>1.099502487562189</v>
      </c>
      <c r="H272" s="11">
        <v>396</v>
      </c>
      <c r="I272" s="12">
        <v>467</v>
      </c>
      <c r="J272" s="13">
        <f t="shared" si="21"/>
        <v>1.1792929292929293</v>
      </c>
      <c r="K272" s="11">
        <v>379</v>
      </c>
      <c r="L272" s="12">
        <v>430</v>
      </c>
      <c r="M272" s="13">
        <f t="shared" si="22"/>
        <v>1.1345646437994723</v>
      </c>
      <c r="N272" s="14">
        <f t="shared" si="23"/>
        <v>1.0448548812664908</v>
      </c>
      <c r="O272" s="15">
        <f t="shared" si="24"/>
        <v>1.086046511627907</v>
      </c>
    </row>
    <row r="273" spans="1:15" x14ac:dyDescent="0.15">
      <c r="A273">
        <v>21</v>
      </c>
      <c r="B273" t="s">
        <v>1224</v>
      </c>
      <c r="C273">
        <v>2414</v>
      </c>
      <c r="D273" s="10" t="s">
        <v>269</v>
      </c>
      <c r="E273" s="11">
        <v>150</v>
      </c>
      <c r="F273" s="12">
        <v>105</v>
      </c>
      <c r="G273" s="13">
        <f t="shared" si="20"/>
        <v>0.7</v>
      </c>
      <c r="H273" s="11">
        <v>181</v>
      </c>
      <c r="I273" s="12">
        <v>95</v>
      </c>
      <c r="J273" s="13">
        <f t="shared" si="21"/>
        <v>0.52486187845303867</v>
      </c>
      <c r="K273" s="11">
        <v>167</v>
      </c>
      <c r="L273" s="12">
        <v>95</v>
      </c>
      <c r="M273" s="13">
        <f t="shared" si="22"/>
        <v>0.56886227544910184</v>
      </c>
      <c r="N273" s="14">
        <f t="shared" si="23"/>
        <v>1.0838323353293413</v>
      </c>
      <c r="O273" s="15">
        <f t="shared" si="24"/>
        <v>1</v>
      </c>
    </row>
    <row r="274" spans="1:15" x14ac:dyDescent="0.15">
      <c r="A274">
        <v>21</v>
      </c>
      <c r="B274" t="s">
        <v>1219</v>
      </c>
      <c r="C274">
        <v>2407</v>
      </c>
      <c r="D274" s="10" t="s">
        <v>270</v>
      </c>
      <c r="E274" s="11">
        <v>207</v>
      </c>
      <c r="F274" s="12">
        <v>144</v>
      </c>
      <c r="G274" s="13">
        <f t="shared" si="20"/>
        <v>0.69565217391304346</v>
      </c>
      <c r="H274" s="11">
        <v>211</v>
      </c>
      <c r="I274" s="12">
        <v>152</v>
      </c>
      <c r="J274" s="13">
        <f t="shared" si="21"/>
        <v>0.72037914691943128</v>
      </c>
      <c r="K274" s="11">
        <v>208</v>
      </c>
      <c r="L274" s="12">
        <v>150</v>
      </c>
      <c r="M274" s="13">
        <f t="shared" si="22"/>
        <v>0.72115384615384615</v>
      </c>
      <c r="N274" s="14">
        <f t="shared" si="23"/>
        <v>1.0144230769230769</v>
      </c>
      <c r="O274" s="15">
        <f t="shared" si="24"/>
        <v>1.0133333333333334</v>
      </c>
    </row>
    <row r="275" spans="1:15" x14ac:dyDescent="0.15">
      <c r="A275">
        <v>21</v>
      </c>
      <c r="B275" t="s">
        <v>1222</v>
      </c>
      <c r="C275">
        <v>2410</v>
      </c>
      <c r="D275" s="10" t="s">
        <v>271</v>
      </c>
      <c r="E275" s="11">
        <v>262</v>
      </c>
      <c r="F275" s="12">
        <v>224</v>
      </c>
      <c r="G275" s="13">
        <f t="shared" si="20"/>
        <v>0.85496183206106868</v>
      </c>
      <c r="H275" s="11">
        <v>617</v>
      </c>
      <c r="I275" s="12">
        <v>706</v>
      </c>
      <c r="J275" s="13">
        <f t="shared" si="21"/>
        <v>1.1442463533225284</v>
      </c>
      <c r="K275" s="11">
        <v>506</v>
      </c>
      <c r="L275" s="12">
        <v>575</v>
      </c>
      <c r="M275" s="13">
        <f t="shared" si="22"/>
        <v>1.1363636363636365</v>
      </c>
      <c r="N275" s="14">
        <f t="shared" si="23"/>
        <v>1.2193675889328064</v>
      </c>
      <c r="O275" s="15">
        <f t="shared" si="24"/>
        <v>1.2278260869565218</v>
      </c>
    </row>
    <row r="276" spans="1:15" x14ac:dyDescent="0.15">
      <c r="A276">
        <v>21</v>
      </c>
      <c r="B276" t="s">
        <v>1221</v>
      </c>
      <c r="C276">
        <v>2409</v>
      </c>
      <c r="D276" s="10" t="s">
        <v>272</v>
      </c>
      <c r="E276" s="11">
        <v>97</v>
      </c>
      <c r="F276" s="12">
        <v>59</v>
      </c>
      <c r="G276" s="13">
        <f t="shared" si="20"/>
        <v>0.60824742268041232</v>
      </c>
      <c r="H276" s="11">
        <v>123</v>
      </c>
      <c r="I276" s="12">
        <v>104</v>
      </c>
      <c r="J276" s="13">
        <f t="shared" si="21"/>
        <v>0.84552845528455289</v>
      </c>
      <c r="K276" s="11">
        <v>123</v>
      </c>
      <c r="L276" s="12">
        <v>104</v>
      </c>
      <c r="M276" s="13">
        <f t="shared" si="22"/>
        <v>0.84552845528455289</v>
      </c>
      <c r="N276" s="14">
        <f t="shared" si="23"/>
        <v>1</v>
      </c>
      <c r="O276" s="15">
        <f t="shared" si="24"/>
        <v>1</v>
      </c>
    </row>
    <row r="277" spans="1:15" x14ac:dyDescent="0.15">
      <c r="A277">
        <v>21</v>
      </c>
      <c r="B277" t="s">
        <v>1218</v>
      </c>
      <c r="C277">
        <v>2405</v>
      </c>
      <c r="D277" s="10" t="s">
        <v>273</v>
      </c>
      <c r="E277" s="11">
        <v>57</v>
      </c>
      <c r="F277" s="12">
        <v>57</v>
      </c>
      <c r="G277" s="13">
        <f t="shared" si="20"/>
        <v>1</v>
      </c>
      <c r="H277" s="11">
        <v>74</v>
      </c>
      <c r="I277" s="12">
        <v>86</v>
      </c>
      <c r="J277" s="13">
        <f t="shared" si="21"/>
        <v>1.1621621621621621</v>
      </c>
      <c r="K277" s="11">
        <v>70</v>
      </c>
      <c r="L277" s="12">
        <v>85</v>
      </c>
      <c r="M277" s="13">
        <f t="shared" si="22"/>
        <v>1.2142857142857142</v>
      </c>
      <c r="N277" s="14">
        <f t="shared" si="23"/>
        <v>1.0571428571428572</v>
      </c>
      <c r="O277" s="15">
        <f t="shared" si="24"/>
        <v>1.0117647058823529</v>
      </c>
    </row>
    <row r="278" spans="1:15" x14ac:dyDescent="0.15">
      <c r="A278">
        <v>21</v>
      </c>
      <c r="B278" t="s">
        <v>1223</v>
      </c>
      <c r="C278">
        <v>2413</v>
      </c>
      <c r="D278" s="10" t="s">
        <v>274</v>
      </c>
      <c r="E278" s="11">
        <v>114</v>
      </c>
      <c r="F278" s="12">
        <v>114</v>
      </c>
      <c r="G278" s="13">
        <f t="shared" si="20"/>
        <v>1</v>
      </c>
      <c r="H278" s="11">
        <v>217</v>
      </c>
      <c r="I278" s="12">
        <v>207</v>
      </c>
      <c r="J278" s="13">
        <f t="shared" si="21"/>
        <v>0.95391705069124422</v>
      </c>
      <c r="K278" s="11">
        <v>216</v>
      </c>
      <c r="L278" s="12">
        <v>203</v>
      </c>
      <c r="M278" s="13">
        <f t="shared" si="22"/>
        <v>0.93981481481481477</v>
      </c>
      <c r="N278" s="14">
        <f t="shared" si="23"/>
        <v>1.0046296296296295</v>
      </c>
      <c r="O278" s="15">
        <f t="shared" si="24"/>
        <v>1.0197044334975369</v>
      </c>
    </row>
    <row r="279" spans="1:15" x14ac:dyDescent="0.15">
      <c r="A279">
        <v>22</v>
      </c>
      <c r="B279" t="s">
        <v>1233</v>
      </c>
      <c r="C279">
        <v>2429</v>
      </c>
      <c r="D279" s="10" t="s">
        <v>275</v>
      </c>
      <c r="E279" s="11">
        <v>85</v>
      </c>
      <c r="F279" s="12">
        <v>90</v>
      </c>
      <c r="G279" s="13">
        <f t="shared" si="20"/>
        <v>1.0588235294117647</v>
      </c>
      <c r="H279" s="11">
        <v>37</v>
      </c>
      <c r="I279" s="12">
        <v>33</v>
      </c>
      <c r="J279" s="13">
        <f t="shared" si="21"/>
        <v>0.89189189189189189</v>
      </c>
      <c r="K279" s="11">
        <v>37</v>
      </c>
      <c r="L279" s="12">
        <v>32</v>
      </c>
      <c r="M279" s="13">
        <f t="shared" si="22"/>
        <v>0.86486486486486491</v>
      </c>
      <c r="N279" s="14">
        <f t="shared" si="23"/>
        <v>1</v>
      </c>
      <c r="O279" s="15">
        <f t="shared" si="24"/>
        <v>1.03125</v>
      </c>
    </row>
    <row r="280" spans="1:15" x14ac:dyDescent="0.15">
      <c r="A280">
        <v>22</v>
      </c>
      <c r="B280" t="s">
        <v>1231</v>
      </c>
      <c r="C280">
        <v>2426</v>
      </c>
      <c r="D280" s="10" t="s">
        <v>276</v>
      </c>
      <c r="E280" s="11">
        <v>225</v>
      </c>
      <c r="F280" s="12">
        <v>225</v>
      </c>
      <c r="G280" s="13">
        <f t="shared" si="20"/>
        <v>1</v>
      </c>
      <c r="H280" s="11">
        <v>196</v>
      </c>
      <c r="I280" s="12">
        <v>173</v>
      </c>
      <c r="J280" s="13">
        <f t="shared" si="21"/>
        <v>0.88265306122448983</v>
      </c>
      <c r="K280" s="11">
        <v>193</v>
      </c>
      <c r="L280" s="12">
        <v>173</v>
      </c>
      <c r="M280" s="13">
        <f t="shared" si="22"/>
        <v>0.89637305699481862</v>
      </c>
      <c r="N280" s="14">
        <f t="shared" si="23"/>
        <v>1.0155440414507773</v>
      </c>
      <c r="O280" s="15">
        <f t="shared" si="24"/>
        <v>1</v>
      </c>
    </row>
    <row r="281" spans="1:15" x14ac:dyDescent="0.15">
      <c r="A281">
        <v>22</v>
      </c>
      <c r="B281" t="s">
        <v>1226</v>
      </c>
      <c r="C281">
        <v>2420</v>
      </c>
      <c r="D281" s="10" t="s">
        <v>277</v>
      </c>
      <c r="E281" s="11">
        <v>80</v>
      </c>
      <c r="F281" s="12">
        <v>80</v>
      </c>
      <c r="G281" s="13">
        <f t="shared" si="20"/>
        <v>1</v>
      </c>
      <c r="H281" s="11">
        <v>74</v>
      </c>
      <c r="I281" s="12">
        <v>75</v>
      </c>
      <c r="J281" s="13">
        <f t="shared" si="21"/>
        <v>1.0135135135135136</v>
      </c>
      <c r="K281" s="11">
        <v>74</v>
      </c>
      <c r="L281" s="12">
        <v>75</v>
      </c>
      <c r="M281" s="13">
        <f t="shared" si="22"/>
        <v>1.0135135135135136</v>
      </c>
      <c r="N281" s="14">
        <f t="shared" si="23"/>
        <v>1</v>
      </c>
      <c r="O281" s="15">
        <f t="shared" si="24"/>
        <v>1</v>
      </c>
    </row>
    <row r="282" spans="1:15" x14ac:dyDescent="0.15">
      <c r="A282">
        <v>22</v>
      </c>
      <c r="B282" t="s">
        <v>1228</v>
      </c>
      <c r="C282">
        <v>2422</v>
      </c>
      <c r="D282" s="10" t="s">
        <v>278</v>
      </c>
      <c r="E282" s="11">
        <v>211</v>
      </c>
      <c r="F282" s="12">
        <v>154</v>
      </c>
      <c r="G282" s="13">
        <f t="shared" si="20"/>
        <v>0.72985781990521326</v>
      </c>
      <c r="H282" s="11">
        <v>444</v>
      </c>
      <c r="I282" s="12">
        <v>199</v>
      </c>
      <c r="J282" s="13">
        <f t="shared" si="21"/>
        <v>0.44819819819819817</v>
      </c>
      <c r="K282" s="11">
        <v>395</v>
      </c>
      <c r="L282" s="12">
        <v>196</v>
      </c>
      <c r="M282" s="13">
        <f t="shared" si="22"/>
        <v>0.4962025316455696</v>
      </c>
      <c r="N282" s="14">
        <f t="shared" si="23"/>
        <v>1.1240506329113924</v>
      </c>
      <c r="O282" s="15">
        <f t="shared" si="24"/>
        <v>1.0153061224489797</v>
      </c>
    </row>
    <row r="283" spans="1:15" x14ac:dyDescent="0.15">
      <c r="A283">
        <v>22</v>
      </c>
      <c r="B283" t="s">
        <v>1229</v>
      </c>
      <c r="C283">
        <v>2423</v>
      </c>
      <c r="D283" s="10" t="s">
        <v>279</v>
      </c>
      <c r="E283" s="11">
        <v>108</v>
      </c>
      <c r="F283" s="12">
        <v>106</v>
      </c>
      <c r="G283" s="13">
        <f t="shared" si="20"/>
        <v>0.98148148148148151</v>
      </c>
      <c r="H283" s="11">
        <v>139</v>
      </c>
      <c r="I283" s="12">
        <v>112</v>
      </c>
      <c r="J283" s="13">
        <f t="shared" si="21"/>
        <v>0.80575539568345322</v>
      </c>
      <c r="K283" s="11">
        <v>129</v>
      </c>
      <c r="L283" s="12">
        <v>106</v>
      </c>
      <c r="M283" s="13">
        <f t="shared" si="22"/>
        <v>0.82170542635658916</v>
      </c>
      <c r="N283" s="14">
        <f t="shared" si="23"/>
        <v>1.0775193798449612</v>
      </c>
      <c r="O283" s="15">
        <f t="shared" si="24"/>
        <v>1.0566037735849056</v>
      </c>
    </row>
    <row r="284" spans="1:15" x14ac:dyDescent="0.15">
      <c r="A284">
        <v>22</v>
      </c>
      <c r="B284" t="s">
        <v>1232</v>
      </c>
      <c r="C284">
        <v>2427</v>
      </c>
      <c r="D284" s="10" t="s">
        <v>280</v>
      </c>
      <c r="E284" s="11">
        <v>403</v>
      </c>
      <c r="F284" s="12">
        <v>403</v>
      </c>
      <c r="G284" s="13">
        <f t="shared" si="20"/>
        <v>1</v>
      </c>
      <c r="H284" s="11">
        <v>681</v>
      </c>
      <c r="I284" s="12">
        <v>641</v>
      </c>
      <c r="J284" s="13">
        <f t="shared" si="21"/>
        <v>0.94126284875183552</v>
      </c>
      <c r="K284" s="11">
        <v>647</v>
      </c>
      <c r="L284" s="12">
        <v>581</v>
      </c>
      <c r="M284" s="13">
        <f t="shared" si="22"/>
        <v>0.89799072642967548</v>
      </c>
      <c r="N284" s="14">
        <f t="shared" si="23"/>
        <v>1.0525502318392581</v>
      </c>
      <c r="O284" s="15">
        <f t="shared" si="24"/>
        <v>1.1032702237521514</v>
      </c>
    </row>
    <row r="285" spans="1:15" x14ac:dyDescent="0.15">
      <c r="A285">
        <v>22</v>
      </c>
      <c r="B285" t="s">
        <v>1227</v>
      </c>
      <c r="C285">
        <v>2421</v>
      </c>
      <c r="D285" s="10" t="s">
        <v>281</v>
      </c>
      <c r="E285" s="11">
        <v>40</v>
      </c>
      <c r="F285" s="12">
        <v>40</v>
      </c>
      <c r="G285" s="13">
        <f t="shared" si="20"/>
        <v>1</v>
      </c>
      <c r="H285" s="11">
        <v>56</v>
      </c>
      <c r="I285" s="12">
        <v>67</v>
      </c>
      <c r="J285" s="13">
        <f t="shared" si="21"/>
        <v>1.1964285714285714</v>
      </c>
      <c r="K285" s="11">
        <v>54</v>
      </c>
      <c r="L285" s="12">
        <v>66</v>
      </c>
      <c r="M285" s="13">
        <f t="shared" si="22"/>
        <v>1.2222222222222223</v>
      </c>
      <c r="N285" s="14">
        <f t="shared" si="23"/>
        <v>1.037037037037037</v>
      </c>
      <c r="O285" s="15">
        <f t="shared" si="24"/>
        <v>1.0151515151515151</v>
      </c>
    </row>
    <row r="286" spans="1:15" x14ac:dyDescent="0.15">
      <c r="A286">
        <v>23</v>
      </c>
      <c r="B286" t="s">
        <v>1240</v>
      </c>
      <c r="C286">
        <v>2436</v>
      </c>
      <c r="D286" s="10" t="s">
        <v>282</v>
      </c>
      <c r="E286" s="11">
        <v>476</v>
      </c>
      <c r="F286" s="12">
        <v>583</v>
      </c>
      <c r="G286" s="13">
        <f t="shared" si="20"/>
        <v>1.2247899159663866</v>
      </c>
      <c r="H286" s="11">
        <v>2063</v>
      </c>
      <c r="I286" s="12">
        <v>2355</v>
      </c>
      <c r="J286" s="13">
        <f t="shared" si="21"/>
        <v>1.1415414444983034</v>
      </c>
      <c r="K286" s="11">
        <v>1012</v>
      </c>
      <c r="L286" s="12">
        <v>1142</v>
      </c>
      <c r="M286" s="13">
        <f t="shared" si="22"/>
        <v>1.1284584980237153</v>
      </c>
      <c r="N286" s="14">
        <f t="shared" si="23"/>
        <v>2.0385375494071147</v>
      </c>
      <c r="O286" s="15">
        <f t="shared" si="24"/>
        <v>2.0621716287215412</v>
      </c>
    </row>
    <row r="287" spans="1:15" x14ac:dyDescent="0.15">
      <c r="A287">
        <v>23</v>
      </c>
      <c r="B287" t="s">
        <v>1242</v>
      </c>
      <c r="C287">
        <v>2438</v>
      </c>
      <c r="D287" s="10" t="s">
        <v>487</v>
      </c>
      <c r="E287" s="11">
        <v>55</v>
      </c>
      <c r="F287" s="12">
        <v>60</v>
      </c>
      <c r="G287" s="13">
        <f t="shared" si="20"/>
        <v>1.0909090909090908</v>
      </c>
      <c r="H287" s="11">
        <v>154</v>
      </c>
      <c r="I287" s="12">
        <v>202</v>
      </c>
      <c r="J287" s="13">
        <f t="shared" si="21"/>
        <v>1.3116883116883118</v>
      </c>
      <c r="K287" s="11">
        <v>57</v>
      </c>
      <c r="L287" s="12">
        <v>68</v>
      </c>
      <c r="M287" s="13">
        <f t="shared" si="22"/>
        <v>1.1929824561403508</v>
      </c>
      <c r="N287" s="14">
        <f t="shared" si="23"/>
        <v>2.7017543859649122</v>
      </c>
      <c r="O287" s="15">
        <f t="shared" si="24"/>
        <v>2.9705882352941178</v>
      </c>
    </row>
    <row r="288" spans="1:15" x14ac:dyDescent="0.15">
      <c r="A288">
        <v>23</v>
      </c>
      <c r="B288" t="s">
        <v>1230</v>
      </c>
      <c r="C288">
        <v>2424</v>
      </c>
      <c r="D288" s="10" t="s">
        <v>722</v>
      </c>
      <c r="E288" s="11">
        <v>28</v>
      </c>
      <c r="F288" s="12">
        <v>27</v>
      </c>
      <c r="G288" s="13">
        <f t="shared" si="20"/>
        <v>0.9642857142857143</v>
      </c>
      <c r="H288" s="11">
        <v>36</v>
      </c>
      <c r="I288" s="12">
        <v>31</v>
      </c>
      <c r="J288" s="13">
        <f t="shared" si="21"/>
        <v>0.86111111111111116</v>
      </c>
      <c r="K288" s="11">
        <v>33</v>
      </c>
      <c r="L288" s="12">
        <v>30</v>
      </c>
      <c r="M288" s="13">
        <f t="shared" si="22"/>
        <v>0.90909090909090906</v>
      </c>
      <c r="N288" s="14">
        <f t="shared" si="23"/>
        <v>1.0909090909090908</v>
      </c>
      <c r="O288" s="15">
        <f t="shared" si="24"/>
        <v>1.0333333333333334</v>
      </c>
    </row>
    <row r="289" spans="1:15" x14ac:dyDescent="0.15">
      <c r="A289">
        <v>23</v>
      </c>
      <c r="B289" t="s">
        <v>1241</v>
      </c>
      <c r="C289">
        <v>2437</v>
      </c>
      <c r="D289" s="10" t="s">
        <v>283</v>
      </c>
      <c r="E289" s="11">
        <v>340</v>
      </c>
      <c r="F289" s="12">
        <v>343</v>
      </c>
      <c r="G289" s="13">
        <f t="shared" si="20"/>
        <v>1.0088235294117647</v>
      </c>
      <c r="H289" s="11">
        <v>1944</v>
      </c>
      <c r="I289" s="12">
        <v>2261</v>
      </c>
      <c r="J289" s="13">
        <f t="shared" si="21"/>
        <v>1.1630658436213992</v>
      </c>
      <c r="K289" s="11">
        <v>978</v>
      </c>
      <c r="L289" s="12">
        <v>1080</v>
      </c>
      <c r="M289" s="13">
        <f t="shared" si="22"/>
        <v>1.1042944785276074</v>
      </c>
      <c r="N289" s="14">
        <f t="shared" si="23"/>
        <v>1.9877300613496933</v>
      </c>
      <c r="O289" s="15">
        <f t="shared" si="24"/>
        <v>2.0935185185185183</v>
      </c>
    </row>
    <row r="290" spans="1:15" x14ac:dyDescent="0.15">
      <c r="A290">
        <v>23</v>
      </c>
      <c r="B290" t="s">
        <v>1246</v>
      </c>
      <c r="C290">
        <v>2442</v>
      </c>
      <c r="D290" s="10" t="s">
        <v>284</v>
      </c>
      <c r="E290" s="11">
        <v>86</v>
      </c>
      <c r="F290" s="12">
        <v>76</v>
      </c>
      <c r="G290" s="13">
        <f t="shared" si="20"/>
        <v>0.88372093023255816</v>
      </c>
      <c r="H290" s="11">
        <v>110</v>
      </c>
      <c r="I290" s="12">
        <v>102</v>
      </c>
      <c r="J290" s="13">
        <f t="shared" si="21"/>
        <v>0.92727272727272725</v>
      </c>
      <c r="K290" s="11">
        <v>109</v>
      </c>
      <c r="L290" s="12">
        <v>99</v>
      </c>
      <c r="M290" s="13">
        <f t="shared" si="22"/>
        <v>0.90825688073394495</v>
      </c>
      <c r="N290" s="14">
        <f t="shared" si="23"/>
        <v>1.0091743119266054</v>
      </c>
      <c r="O290" s="15">
        <f t="shared" si="24"/>
        <v>1.0303030303030303</v>
      </c>
    </row>
    <row r="291" spans="1:15" x14ac:dyDescent="0.15">
      <c r="A291">
        <v>23</v>
      </c>
      <c r="B291" t="s">
        <v>1273</v>
      </c>
      <c r="C291">
        <v>2469</v>
      </c>
      <c r="D291" s="10" t="s">
        <v>285</v>
      </c>
      <c r="E291" s="11">
        <v>54</v>
      </c>
      <c r="F291" s="12">
        <v>54</v>
      </c>
      <c r="G291" s="13">
        <f t="shared" si="20"/>
        <v>1</v>
      </c>
      <c r="H291" s="11">
        <v>42</v>
      </c>
      <c r="I291" s="12">
        <v>47</v>
      </c>
      <c r="J291" s="13">
        <f t="shared" si="21"/>
        <v>1.1190476190476191</v>
      </c>
      <c r="K291" s="11">
        <v>42</v>
      </c>
      <c r="L291" s="12">
        <v>47</v>
      </c>
      <c r="M291" s="13">
        <f t="shared" si="22"/>
        <v>1.1190476190476191</v>
      </c>
      <c r="N291" s="14">
        <f t="shared" si="23"/>
        <v>1</v>
      </c>
      <c r="O291" s="15">
        <f t="shared" si="24"/>
        <v>1</v>
      </c>
    </row>
    <row r="292" spans="1:15" x14ac:dyDescent="0.15">
      <c r="A292">
        <v>23</v>
      </c>
      <c r="B292" t="s">
        <v>1243</v>
      </c>
      <c r="C292">
        <v>2439</v>
      </c>
      <c r="D292" s="10" t="s">
        <v>488</v>
      </c>
      <c r="E292" s="11">
        <v>367</v>
      </c>
      <c r="F292" s="12">
        <v>371</v>
      </c>
      <c r="G292" s="13">
        <f t="shared" si="20"/>
        <v>1.0108991825613078</v>
      </c>
      <c r="H292" s="11">
        <v>837</v>
      </c>
      <c r="I292" s="12">
        <v>839</v>
      </c>
      <c r="J292" s="13">
        <f t="shared" si="21"/>
        <v>1.0023894862604541</v>
      </c>
      <c r="K292" s="11">
        <v>707</v>
      </c>
      <c r="L292" s="12">
        <v>636</v>
      </c>
      <c r="M292" s="13">
        <f t="shared" si="22"/>
        <v>0.89957567185289955</v>
      </c>
      <c r="N292" s="14">
        <f t="shared" si="23"/>
        <v>1.1838755304101838</v>
      </c>
      <c r="O292" s="15">
        <f t="shared" si="24"/>
        <v>1.3191823899371069</v>
      </c>
    </row>
    <row r="293" spans="1:15" x14ac:dyDescent="0.15">
      <c r="A293">
        <v>23</v>
      </c>
      <c r="B293" t="s">
        <v>1244</v>
      </c>
      <c r="C293">
        <v>2440</v>
      </c>
      <c r="D293" s="10" t="s">
        <v>286</v>
      </c>
      <c r="E293" s="11">
        <v>60</v>
      </c>
      <c r="F293" s="12">
        <v>60</v>
      </c>
      <c r="G293" s="13">
        <f t="shared" si="20"/>
        <v>1</v>
      </c>
      <c r="H293" s="11">
        <v>54</v>
      </c>
      <c r="I293" s="12">
        <v>48</v>
      </c>
      <c r="J293" s="13">
        <f t="shared" si="21"/>
        <v>0.88888888888888884</v>
      </c>
      <c r="K293" s="11">
        <v>54</v>
      </c>
      <c r="L293" s="12">
        <v>45</v>
      </c>
      <c r="M293" s="13">
        <f t="shared" si="22"/>
        <v>0.83333333333333337</v>
      </c>
      <c r="N293" s="14">
        <f t="shared" si="23"/>
        <v>1</v>
      </c>
      <c r="O293" s="15">
        <f t="shared" si="24"/>
        <v>1.0666666666666667</v>
      </c>
    </row>
    <row r="294" spans="1:15" x14ac:dyDescent="0.15">
      <c r="A294">
        <v>23</v>
      </c>
      <c r="B294" t="s">
        <v>1245</v>
      </c>
      <c r="C294">
        <v>2441</v>
      </c>
      <c r="D294" s="10" t="s">
        <v>287</v>
      </c>
      <c r="E294" s="11">
        <v>368</v>
      </c>
      <c r="F294" s="12">
        <v>357</v>
      </c>
      <c r="G294" s="13">
        <f t="shared" si="20"/>
        <v>0.97010869565217395</v>
      </c>
      <c r="H294" s="11">
        <v>2185</v>
      </c>
      <c r="I294" s="12">
        <v>3274</v>
      </c>
      <c r="J294" s="13">
        <f t="shared" si="21"/>
        <v>1.4983981693363844</v>
      </c>
      <c r="K294" s="11">
        <v>1414</v>
      </c>
      <c r="L294" s="12">
        <v>1246</v>
      </c>
      <c r="M294" s="13">
        <f t="shared" si="22"/>
        <v>0.88118811881188119</v>
      </c>
      <c r="N294" s="14">
        <f t="shared" si="23"/>
        <v>1.5452616690240453</v>
      </c>
      <c r="O294" s="15">
        <f t="shared" si="24"/>
        <v>2.6276083467094704</v>
      </c>
    </row>
    <row r="295" spans="1:15" x14ac:dyDescent="0.15">
      <c r="A295">
        <v>23</v>
      </c>
      <c r="B295" t="s">
        <v>1275</v>
      </c>
      <c r="C295">
        <v>2472</v>
      </c>
      <c r="D295" s="10" t="s">
        <v>288</v>
      </c>
      <c r="E295" s="11">
        <v>140</v>
      </c>
      <c r="F295" s="12">
        <v>138</v>
      </c>
      <c r="G295" s="13">
        <f t="shared" si="20"/>
        <v>0.98571428571428577</v>
      </c>
      <c r="H295" s="11">
        <v>213</v>
      </c>
      <c r="I295" s="12">
        <v>274</v>
      </c>
      <c r="J295" s="13">
        <f t="shared" si="21"/>
        <v>1.2863849765258215</v>
      </c>
      <c r="K295" s="11">
        <v>212</v>
      </c>
      <c r="L295" s="12">
        <v>265</v>
      </c>
      <c r="M295" s="13">
        <f t="shared" si="22"/>
        <v>1.25</v>
      </c>
      <c r="N295" s="14">
        <f t="shared" si="23"/>
        <v>1.0047169811320755</v>
      </c>
      <c r="O295" s="15">
        <f t="shared" si="24"/>
        <v>1.0339622641509434</v>
      </c>
    </row>
    <row r="296" spans="1:15" x14ac:dyDescent="0.15">
      <c r="A296">
        <v>23</v>
      </c>
      <c r="B296" t="s">
        <v>1270</v>
      </c>
      <c r="C296">
        <v>2466</v>
      </c>
      <c r="D296" s="10" t="s">
        <v>289</v>
      </c>
      <c r="E296" s="11">
        <v>26</v>
      </c>
      <c r="F296" s="12">
        <v>26</v>
      </c>
      <c r="G296" s="13">
        <f t="shared" si="20"/>
        <v>1</v>
      </c>
      <c r="H296" s="11">
        <v>13</v>
      </c>
      <c r="I296" s="12">
        <v>11</v>
      </c>
      <c r="J296" s="13">
        <f t="shared" si="21"/>
        <v>0.84615384615384615</v>
      </c>
      <c r="K296" s="11">
        <v>11</v>
      </c>
      <c r="L296" s="12">
        <v>11</v>
      </c>
      <c r="M296" s="13">
        <f t="shared" si="22"/>
        <v>1</v>
      </c>
      <c r="N296" s="14">
        <f t="shared" si="23"/>
        <v>1.1818181818181819</v>
      </c>
      <c r="O296" s="15">
        <f t="shared" si="24"/>
        <v>1</v>
      </c>
    </row>
    <row r="297" spans="1:15" x14ac:dyDescent="0.15">
      <c r="A297">
        <v>23</v>
      </c>
      <c r="B297" t="s">
        <v>1267</v>
      </c>
      <c r="C297">
        <v>2463</v>
      </c>
      <c r="D297" s="10" t="s">
        <v>290</v>
      </c>
      <c r="E297" s="11">
        <v>65</v>
      </c>
      <c r="F297" s="12">
        <v>65</v>
      </c>
      <c r="G297" s="13">
        <f t="shared" si="20"/>
        <v>1</v>
      </c>
      <c r="H297" s="11">
        <v>86</v>
      </c>
      <c r="I297" s="12">
        <v>67</v>
      </c>
      <c r="J297" s="13">
        <f t="shared" si="21"/>
        <v>0.77906976744186052</v>
      </c>
      <c r="K297" s="11">
        <v>82</v>
      </c>
      <c r="L297" s="12">
        <v>64</v>
      </c>
      <c r="M297" s="13">
        <f t="shared" si="22"/>
        <v>0.78048780487804881</v>
      </c>
      <c r="N297" s="14">
        <f t="shared" si="23"/>
        <v>1.0487804878048781</v>
      </c>
      <c r="O297" s="15">
        <f t="shared" si="24"/>
        <v>1.046875</v>
      </c>
    </row>
    <row r="298" spans="1:15" x14ac:dyDescent="0.15">
      <c r="A298">
        <v>23</v>
      </c>
      <c r="B298" t="s">
        <v>1234</v>
      </c>
      <c r="C298">
        <v>2430</v>
      </c>
      <c r="D298" s="10" t="s">
        <v>489</v>
      </c>
      <c r="E298" s="11">
        <v>30</v>
      </c>
      <c r="F298" s="12">
        <v>30</v>
      </c>
      <c r="G298" s="13">
        <f t="shared" si="20"/>
        <v>1</v>
      </c>
      <c r="H298" s="11">
        <v>90</v>
      </c>
      <c r="I298" s="12">
        <v>68</v>
      </c>
      <c r="J298" s="13">
        <f t="shared" si="21"/>
        <v>0.75555555555555554</v>
      </c>
      <c r="K298" s="11">
        <v>73</v>
      </c>
      <c r="L298" s="12">
        <v>68</v>
      </c>
      <c r="M298" s="13">
        <f t="shared" si="22"/>
        <v>0.93150684931506844</v>
      </c>
      <c r="N298" s="14">
        <f t="shared" si="23"/>
        <v>1.2328767123287672</v>
      </c>
      <c r="O298" s="15">
        <f t="shared" si="24"/>
        <v>1</v>
      </c>
    </row>
    <row r="299" spans="1:15" x14ac:dyDescent="0.15">
      <c r="A299">
        <v>23</v>
      </c>
      <c r="B299" t="s">
        <v>1247</v>
      </c>
      <c r="C299">
        <v>2443</v>
      </c>
      <c r="D299" s="10" t="s">
        <v>490</v>
      </c>
      <c r="E299" s="11">
        <v>189</v>
      </c>
      <c r="F299" s="12">
        <v>196</v>
      </c>
      <c r="G299" s="13">
        <f t="shared" si="20"/>
        <v>1.037037037037037</v>
      </c>
      <c r="H299" s="11">
        <v>536</v>
      </c>
      <c r="I299" s="12">
        <v>375</v>
      </c>
      <c r="J299" s="13">
        <f t="shared" si="21"/>
        <v>0.69962686567164178</v>
      </c>
      <c r="K299" s="11">
        <v>511</v>
      </c>
      <c r="L299" s="12">
        <v>363</v>
      </c>
      <c r="M299" s="13">
        <f t="shared" si="22"/>
        <v>0.71037181996086107</v>
      </c>
      <c r="N299" s="14">
        <f t="shared" si="23"/>
        <v>1.0489236790606653</v>
      </c>
      <c r="O299" s="15">
        <f t="shared" si="24"/>
        <v>1.0330578512396693</v>
      </c>
    </row>
    <row r="300" spans="1:15" x14ac:dyDescent="0.15">
      <c r="A300">
        <v>23</v>
      </c>
      <c r="B300" t="s">
        <v>1251</v>
      </c>
      <c r="C300">
        <v>2447</v>
      </c>
      <c r="D300" s="10" t="s">
        <v>293</v>
      </c>
      <c r="E300" s="11">
        <v>90</v>
      </c>
      <c r="F300" s="12">
        <v>91</v>
      </c>
      <c r="G300" s="13">
        <f t="shared" si="20"/>
        <v>1.0111111111111111</v>
      </c>
      <c r="H300" s="11">
        <v>414</v>
      </c>
      <c r="I300" s="12">
        <v>364</v>
      </c>
      <c r="J300" s="13">
        <f t="shared" si="21"/>
        <v>0.87922705314009664</v>
      </c>
      <c r="K300" s="11">
        <v>335</v>
      </c>
      <c r="L300" s="12">
        <v>302</v>
      </c>
      <c r="M300" s="13">
        <f t="shared" si="22"/>
        <v>0.90149253731343282</v>
      </c>
      <c r="N300" s="14">
        <f t="shared" si="23"/>
        <v>1.2358208955223882</v>
      </c>
      <c r="O300" s="15">
        <f t="shared" si="24"/>
        <v>1.2052980132450331</v>
      </c>
    </row>
    <row r="301" spans="1:15" x14ac:dyDescent="0.15">
      <c r="A301">
        <v>23</v>
      </c>
      <c r="B301" t="s">
        <v>1235</v>
      </c>
      <c r="C301">
        <v>2431</v>
      </c>
      <c r="D301" s="10" t="s">
        <v>491</v>
      </c>
      <c r="E301" s="11">
        <v>70</v>
      </c>
      <c r="F301" s="12">
        <v>55</v>
      </c>
      <c r="G301" s="13">
        <f t="shared" si="20"/>
        <v>0.7857142857142857</v>
      </c>
      <c r="H301" s="11">
        <v>178</v>
      </c>
      <c r="I301" s="12">
        <v>161</v>
      </c>
      <c r="J301" s="13">
        <f t="shared" si="21"/>
        <v>0.9044943820224719</v>
      </c>
      <c r="K301" s="11">
        <v>157</v>
      </c>
      <c r="L301" s="12">
        <v>157</v>
      </c>
      <c r="M301" s="13">
        <f t="shared" si="22"/>
        <v>1</v>
      </c>
      <c r="N301" s="14">
        <f t="shared" si="23"/>
        <v>1.1337579617834395</v>
      </c>
      <c r="O301" s="15">
        <f t="shared" si="24"/>
        <v>1.0254777070063694</v>
      </c>
    </row>
    <row r="302" spans="1:15" x14ac:dyDescent="0.15">
      <c r="A302">
        <v>23</v>
      </c>
      <c r="B302" t="s">
        <v>1248</v>
      </c>
      <c r="C302">
        <v>2444</v>
      </c>
      <c r="D302" s="10" t="s">
        <v>294</v>
      </c>
      <c r="E302" s="11">
        <v>124</v>
      </c>
      <c r="F302" s="12">
        <v>137</v>
      </c>
      <c r="G302" s="13">
        <f t="shared" si="20"/>
        <v>1.1048387096774193</v>
      </c>
      <c r="H302" s="11">
        <v>408</v>
      </c>
      <c r="I302" s="12">
        <v>392</v>
      </c>
      <c r="J302" s="13">
        <f t="shared" si="21"/>
        <v>0.96078431372549022</v>
      </c>
      <c r="K302" s="11">
        <v>331</v>
      </c>
      <c r="L302" s="12">
        <v>334</v>
      </c>
      <c r="M302" s="13">
        <f t="shared" si="22"/>
        <v>1.0090634441087614</v>
      </c>
      <c r="N302" s="14">
        <f t="shared" si="23"/>
        <v>1.2326283987915407</v>
      </c>
      <c r="O302" s="15">
        <f t="shared" si="24"/>
        <v>1.1736526946107784</v>
      </c>
    </row>
    <row r="303" spans="1:15" x14ac:dyDescent="0.15">
      <c r="A303">
        <v>23</v>
      </c>
      <c r="B303" t="s">
        <v>1238</v>
      </c>
      <c r="C303">
        <v>2434</v>
      </c>
      <c r="D303" s="10" t="s">
        <v>295</v>
      </c>
      <c r="E303" s="11">
        <v>273</v>
      </c>
      <c r="F303" s="12">
        <v>286</v>
      </c>
      <c r="G303" s="13">
        <f t="shared" si="20"/>
        <v>1.0476190476190477</v>
      </c>
      <c r="H303" s="11">
        <v>370</v>
      </c>
      <c r="I303" s="12">
        <v>248</v>
      </c>
      <c r="J303" s="13">
        <f t="shared" si="21"/>
        <v>0.67027027027027031</v>
      </c>
      <c r="K303" s="11">
        <v>252</v>
      </c>
      <c r="L303" s="12">
        <v>198</v>
      </c>
      <c r="M303" s="13">
        <f t="shared" si="22"/>
        <v>0.7857142857142857</v>
      </c>
      <c r="N303" s="14">
        <f t="shared" si="23"/>
        <v>1.4682539682539681</v>
      </c>
      <c r="O303" s="15">
        <f t="shared" si="24"/>
        <v>1.2525252525252526</v>
      </c>
    </row>
    <row r="304" spans="1:15" x14ac:dyDescent="0.15">
      <c r="A304">
        <v>23</v>
      </c>
      <c r="B304" t="s">
        <v>1249</v>
      </c>
      <c r="C304">
        <v>2445</v>
      </c>
      <c r="D304" s="10" t="s">
        <v>296</v>
      </c>
      <c r="E304" s="11">
        <v>270</v>
      </c>
      <c r="F304" s="12">
        <v>279</v>
      </c>
      <c r="G304" s="13">
        <f t="shared" si="20"/>
        <v>1.0333333333333334</v>
      </c>
      <c r="H304" s="11">
        <v>423</v>
      </c>
      <c r="I304" s="12">
        <v>352</v>
      </c>
      <c r="J304" s="13">
        <f t="shared" si="21"/>
        <v>0.8321513002364066</v>
      </c>
      <c r="K304" s="11">
        <v>357</v>
      </c>
      <c r="L304" s="12">
        <v>341</v>
      </c>
      <c r="M304" s="13">
        <f t="shared" si="22"/>
        <v>0.9551820728291317</v>
      </c>
      <c r="N304" s="14">
        <f t="shared" si="23"/>
        <v>1.1848739495798319</v>
      </c>
      <c r="O304" s="15">
        <f t="shared" si="24"/>
        <v>1.032258064516129</v>
      </c>
    </row>
    <row r="305" spans="1:15" x14ac:dyDescent="0.15">
      <c r="A305">
        <v>23</v>
      </c>
      <c r="B305" t="s">
        <v>1250</v>
      </c>
      <c r="C305">
        <v>2446</v>
      </c>
      <c r="D305" s="10" t="s">
        <v>492</v>
      </c>
      <c r="E305" s="11">
        <v>1459</v>
      </c>
      <c r="F305" s="12">
        <v>1466</v>
      </c>
      <c r="G305" s="13">
        <f t="shared" si="20"/>
        <v>1.0047978067169294</v>
      </c>
      <c r="H305" s="11">
        <v>4285</v>
      </c>
      <c r="I305" s="12">
        <v>4774</v>
      </c>
      <c r="J305" s="13">
        <f t="shared" si="21"/>
        <v>1.1141190198366395</v>
      </c>
      <c r="K305" s="11">
        <v>2388</v>
      </c>
      <c r="L305" s="12">
        <v>2445</v>
      </c>
      <c r="M305" s="13">
        <f t="shared" si="22"/>
        <v>1.0238693467336684</v>
      </c>
      <c r="N305" s="14">
        <f t="shared" si="23"/>
        <v>1.7943886097152428</v>
      </c>
      <c r="O305" s="15">
        <f t="shared" si="24"/>
        <v>1.9525562372188139</v>
      </c>
    </row>
    <row r="306" spans="1:15" x14ac:dyDescent="0.15">
      <c r="A306">
        <v>23</v>
      </c>
      <c r="B306" t="s">
        <v>1252</v>
      </c>
      <c r="C306">
        <v>2448</v>
      </c>
      <c r="D306" s="10" t="s">
        <v>297</v>
      </c>
      <c r="E306" s="11">
        <v>278</v>
      </c>
      <c r="F306" s="12">
        <v>280</v>
      </c>
      <c r="G306" s="13">
        <f t="shared" si="20"/>
        <v>1.0071942446043165</v>
      </c>
      <c r="H306" s="11">
        <v>1684</v>
      </c>
      <c r="I306" s="12">
        <v>2226</v>
      </c>
      <c r="J306" s="13">
        <f t="shared" si="21"/>
        <v>1.321852731591449</v>
      </c>
      <c r="K306" s="11">
        <v>1419</v>
      </c>
      <c r="L306" s="12">
        <v>1658</v>
      </c>
      <c r="M306" s="13">
        <f t="shared" si="22"/>
        <v>1.1684284707540522</v>
      </c>
      <c r="N306" s="14">
        <f t="shared" si="23"/>
        <v>1.1867512332628611</v>
      </c>
      <c r="O306" s="15">
        <f t="shared" si="24"/>
        <v>1.3425814234016888</v>
      </c>
    </row>
    <row r="307" spans="1:15" x14ac:dyDescent="0.15">
      <c r="A307">
        <v>23</v>
      </c>
      <c r="B307" t="s">
        <v>1268</v>
      </c>
      <c r="C307">
        <v>2464</v>
      </c>
      <c r="D307" s="10" t="s">
        <v>298</v>
      </c>
      <c r="E307" s="11">
        <v>207</v>
      </c>
      <c r="F307" s="12">
        <v>207</v>
      </c>
      <c r="G307" s="13">
        <f t="shared" si="20"/>
        <v>1</v>
      </c>
      <c r="H307" s="11">
        <v>690</v>
      </c>
      <c r="I307" s="12">
        <v>663</v>
      </c>
      <c r="J307" s="13">
        <f t="shared" si="21"/>
        <v>0.96086956521739131</v>
      </c>
      <c r="K307" s="11">
        <v>644</v>
      </c>
      <c r="L307" s="12">
        <v>622</v>
      </c>
      <c r="M307" s="13">
        <f t="shared" si="22"/>
        <v>0.96583850931677018</v>
      </c>
      <c r="N307" s="14">
        <f t="shared" si="23"/>
        <v>1.0714285714285714</v>
      </c>
      <c r="O307" s="15">
        <f t="shared" si="24"/>
        <v>1.0659163987138263</v>
      </c>
    </row>
    <row r="308" spans="1:15" x14ac:dyDescent="0.15">
      <c r="A308">
        <v>23</v>
      </c>
      <c r="B308" t="s">
        <v>1253</v>
      </c>
      <c r="C308">
        <v>2449</v>
      </c>
      <c r="D308" s="10" t="s">
        <v>299</v>
      </c>
      <c r="E308" s="11">
        <v>90</v>
      </c>
      <c r="F308" s="12"/>
      <c r="G308" s="13" t="s">
        <v>1506</v>
      </c>
      <c r="H308" s="11">
        <v>147</v>
      </c>
      <c r="I308" s="12">
        <v>104</v>
      </c>
      <c r="J308" s="13">
        <f t="shared" si="21"/>
        <v>0.70748299319727892</v>
      </c>
      <c r="K308" s="11">
        <v>142</v>
      </c>
      <c r="L308" s="12">
        <v>103</v>
      </c>
      <c r="M308" s="13">
        <f t="shared" si="22"/>
        <v>0.72535211267605637</v>
      </c>
      <c r="N308" s="14">
        <f t="shared" si="23"/>
        <v>1.0352112676056338</v>
      </c>
      <c r="O308" s="15">
        <f t="shared" si="24"/>
        <v>1.0097087378640777</v>
      </c>
    </row>
    <row r="309" spans="1:15" x14ac:dyDescent="0.15">
      <c r="A309">
        <v>23</v>
      </c>
      <c r="B309" t="s">
        <v>1255</v>
      </c>
      <c r="C309">
        <v>2450</v>
      </c>
      <c r="D309" s="10" t="s">
        <v>1254</v>
      </c>
      <c r="E309" s="11">
        <v>17</v>
      </c>
      <c r="F309" s="12">
        <v>12</v>
      </c>
      <c r="G309" s="13">
        <f t="shared" si="20"/>
        <v>0.70588235294117652</v>
      </c>
      <c r="H309" s="11">
        <v>28</v>
      </c>
      <c r="I309" s="12">
        <v>27</v>
      </c>
      <c r="J309" s="13">
        <f t="shared" si="21"/>
        <v>0.9642857142857143</v>
      </c>
      <c r="K309" s="11">
        <v>18</v>
      </c>
      <c r="L309" s="12">
        <v>16</v>
      </c>
      <c r="M309" s="13">
        <f t="shared" si="22"/>
        <v>0.88888888888888884</v>
      </c>
      <c r="N309" s="14">
        <f t="shared" si="23"/>
        <v>1.5555555555555556</v>
      </c>
      <c r="O309" s="15">
        <f t="shared" si="24"/>
        <v>1.6875</v>
      </c>
    </row>
    <row r="310" spans="1:15" x14ac:dyDescent="0.15">
      <c r="A310">
        <v>23</v>
      </c>
      <c r="B310" t="s">
        <v>1269</v>
      </c>
      <c r="C310">
        <v>2465</v>
      </c>
      <c r="D310" s="10" t="s">
        <v>300</v>
      </c>
      <c r="E310" s="11">
        <v>77</v>
      </c>
      <c r="F310" s="12">
        <v>74</v>
      </c>
      <c r="G310" s="13">
        <f t="shared" si="20"/>
        <v>0.96103896103896103</v>
      </c>
      <c r="H310" s="11">
        <v>69</v>
      </c>
      <c r="I310" s="12">
        <v>59</v>
      </c>
      <c r="J310" s="13">
        <f t="shared" si="21"/>
        <v>0.85507246376811596</v>
      </c>
      <c r="K310" s="11">
        <v>69</v>
      </c>
      <c r="L310" s="12">
        <v>59</v>
      </c>
      <c r="M310" s="13">
        <f t="shared" si="22"/>
        <v>0.85507246376811596</v>
      </c>
      <c r="N310" s="14">
        <f t="shared" si="23"/>
        <v>1</v>
      </c>
      <c r="O310" s="15">
        <f t="shared" si="24"/>
        <v>1</v>
      </c>
    </row>
    <row r="311" spans="1:15" x14ac:dyDescent="0.15">
      <c r="A311">
        <v>23</v>
      </c>
      <c r="B311" t="s">
        <v>1256</v>
      </c>
      <c r="C311">
        <v>2452</v>
      </c>
      <c r="D311" s="10" t="s">
        <v>301</v>
      </c>
      <c r="E311" s="11">
        <v>222</v>
      </c>
      <c r="F311" s="12">
        <v>202</v>
      </c>
      <c r="G311" s="13">
        <f t="shared" si="20"/>
        <v>0.90990990990990994</v>
      </c>
      <c r="H311" s="11">
        <v>291</v>
      </c>
      <c r="I311" s="12">
        <v>428</v>
      </c>
      <c r="J311" s="13">
        <f t="shared" si="21"/>
        <v>1.470790378006873</v>
      </c>
      <c r="K311" s="11">
        <v>252</v>
      </c>
      <c r="L311" s="12">
        <v>253</v>
      </c>
      <c r="M311" s="13">
        <f t="shared" si="22"/>
        <v>1.003968253968254</v>
      </c>
      <c r="N311" s="14">
        <f t="shared" si="23"/>
        <v>1.1547619047619047</v>
      </c>
      <c r="O311" s="15">
        <f t="shared" si="24"/>
        <v>1.691699604743083</v>
      </c>
    </row>
    <row r="312" spans="1:15" x14ac:dyDescent="0.15">
      <c r="A312">
        <v>23</v>
      </c>
      <c r="B312" t="s">
        <v>1257</v>
      </c>
      <c r="C312">
        <v>2453</v>
      </c>
      <c r="D312" s="10" t="s">
        <v>302</v>
      </c>
      <c r="E312" s="11">
        <v>293</v>
      </c>
      <c r="F312" s="12">
        <v>291</v>
      </c>
      <c r="G312" s="13">
        <f t="shared" si="20"/>
        <v>0.99317406143344711</v>
      </c>
      <c r="H312" s="11">
        <v>1210</v>
      </c>
      <c r="I312" s="12">
        <v>1226</v>
      </c>
      <c r="J312" s="13">
        <f t="shared" si="21"/>
        <v>1.0132231404958678</v>
      </c>
      <c r="K312" s="11">
        <v>558</v>
      </c>
      <c r="L312" s="12">
        <v>601</v>
      </c>
      <c r="M312" s="13">
        <f t="shared" si="22"/>
        <v>1.0770609318996416</v>
      </c>
      <c r="N312" s="14">
        <f t="shared" si="23"/>
        <v>2.1684587813620073</v>
      </c>
      <c r="O312" s="15">
        <f t="shared" si="24"/>
        <v>2.0399334442595674</v>
      </c>
    </row>
    <row r="313" spans="1:15" x14ac:dyDescent="0.15">
      <c r="A313">
        <v>23</v>
      </c>
      <c r="B313" t="s">
        <v>1239</v>
      </c>
      <c r="C313">
        <v>2435</v>
      </c>
      <c r="D313" s="10" t="s">
        <v>303</v>
      </c>
      <c r="E313" s="11">
        <v>161</v>
      </c>
      <c r="F313" s="12">
        <v>140</v>
      </c>
      <c r="G313" s="13">
        <f t="shared" si="20"/>
        <v>0.86956521739130432</v>
      </c>
      <c r="H313" s="11">
        <v>354</v>
      </c>
      <c r="I313" s="12">
        <v>366</v>
      </c>
      <c r="J313" s="13">
        <f t="shared" si="21"/>
        <v>1.0338983050847457</v>
      </c>
      <c r="K313" s="11">
        <v>192</v>
      </c>
      <c r="L313" s="12">
        <v>186</v>
      </c>
      <c r="M313" s="13">
        <f t="shared" si="22"/>
        <v>0.96875</v>
      </c>
      <c r="N313" s="14">
        <f t="shared" si="23"/>
        <v>1.84375</v>
      </c>
      <c r="O313" s="15">
        <f t="shared" si="24"/>
        <v>1.967741935483871</v>
      </c>
    </row>
    <row r="314" spans="1:15" x14ac:dyDescent="0.15">
      <c r="A314">
        <v>23</v>
      </c>
      <c r="B314" t="s">
        <v>1258</v>
      </c>
      <c r="C314">
        <v>2454</v>
      </c>
      <c r="D314" s="10" t="s">
        <v>304</v>
      </c>
      <c r="E314" s="11">
        <v>125</v>
      </c>
      <c r="F314" s="12">
        <v>125</v>
      </c>
      <c r="G314" s="13">
        <f t="shared" si="20"/>
        <v>1</v>
      </c>
      <c r="H314" s="11">
        <v>118</v>
      </c>
      <c r="I314" s="12">
        <v>74</v>
      </c>
      <c r="J314" s="13">
        <f t="shared" si="21"/>
        <v>0.6271186440677966</v>
      </c>
      <c r="K314" s="11">
        <v>117</v>
      </c>
      <c r="L314" s="12">
        <v>74</v>
      </c>
      <c r="M314" s="13">
        <f t="shared" si="22"/>
        <v>0.63247863247863245</v>
      </c>
      <c r="N314" s="14">
        <f t="shared" si="23"/>
        <v>1.0085470085470085</v>
      </c>
      <c r="O314" s="15">
        <f t="shared" si="24"/>
        <v>1</v>
      </c>
    </row>
    <row r="315" spans="1:15" x14ac:dyDescent="0.15">
      <c r="A315">
        <v>23</v>
      </c>
      <c r="B315" t="s">
        <v>1259</v>
      </c>
      <c r="C315">
        <v>2455</v>
      </c>
      <c r="D315" s="10" t="s">
        <v>305</v>
      </c>
      <c r="E315" s="11">
        <v>148</v>
      </c>
      <c r="F315" s="12">
        <v>148</v>
      </c>
      <c r="G315" s="13">
        <f t="shared" si="20"/>
        <v>1</v>
      </c>
      <c r="H315" s="11">
        <v>185</v>
      </c>
      <c r="I315" s="12">
        <v>182</v>
      </c>
      <c r="J315" s="13">
        <f t="shared" si="21"/>
        <v>0.98378378378378384</v>
      </c>
      <c r="K315" s="11">
        <v>185</v>
      </c>
      <c r="L315" s="12">
        <v>179</v>
      </c>
      <c r="M315" s="13">
        <f t="shared" si="22"/>
        <v>0.96756756756756757</v>
      </c>
      <c r="N315" s="14">
        <f t="shared" si="23"/>
        <v>1</v>
      </c>
      <c r="O315" s="15">
        <f t="shared" si="24"/>
        <v>1.0167597765363128</v>
      </c>
    </row>
    <row r="316" spans="1:15" x14ac:dyDescent="0.15">
      <c r="A316">
        <v>23</v>
      </c>
      <c r="B316" t="s">
        <v>1260</v>
      </c>
      <c r="C316">
        <v>2456</v>
      </c>
      <c r="D316" s="10" t="s">
        <v>306</v>
      </c>
      <c r="E316" s="11">
        <v>163</v>
      </c>
      <c r="F316" s="12">
        <v>162</v>
      </c>
      <c r="G316" s="13">
        <f t="shared" si="20"/>
        <v>0.99386503067484666</v>
      </c>
      <c r="H316" s="11">
        <v>166</v>
      </c>
      <c r="I316" s="12">
        <v>213</v>
      </c>
      <c r="J316" s="13">
        <f t="shared" si="21"/>
        <v>1.2831325301204819</v>
      </c>
      <c r="K316" s="11">
        <v>148</v>
      </c>
      <c r="L316" s="12">
        <v>151</v>
      </c>
      <c r="M316" s="13">
        <f t="shared" si="22"/>
        <v>1.0202702702702702</v>
      </c>
      <c r="N316" s="14">
        <f t="shared" si="23"/>
        <v>1.1216216216216217</v>
      </c>
      <c r="O316" s="15">
        <f t="shared" si="24"/>
        <v>1.4105960264900663</v>
      </c>
    </row>
    <row r="317" spans="1:15" x14ac:dyDescent="0.15">
      <c r="A317">
        <v>23</v>
      </c>
      <c r="B317" t="s">
        <v>1263</v>
      </c>
      <c r="C317">
        <v>2458</v>
      </c>
      <c r="D317" s="10" t="s">
        <v>1262</v>
      </c>
      <c r="E317" s="11">
        <v>60</v>
      </c>
      <c r="F317" s="12">
        <v>60</v>
      </c>
      <c r="G317" s="13">
        <f t="shared" si="20"/>
        <v>1</v>
      </c>
      <c r="H317" s="11"/>
      <c r="I317" s="12"/>
      <c r="J317" s="13" t="s">
        <v>1506</v>
      </c>
      <c r="K317" s="11">
        <v>96</v>
      </c>
      <c r="L317" s="12">
        <v>65</v>
      </c>
      <c r="M317" s="13">
        <f t="shared" si="22"/>
        <v>0.67708333333333337</v>
      </c>
      <c r="N317" s="14">
        <f t="shared" si="23"/>
        <v>0</v>
      </c>
      <c r="O317" s="15">
        <f t="shared" si="24"/>
        <v>0</v>
      </c>
    </row>
    <row r="318" spans="1:15" x14ac:dyDescent="0.15">
      <c r="A318">
        <v>23</v>
      </c>
      <c r="B318" t="s">
        <v>1272</v>
      </c>
      <c r="C318">
        <v>2468</v>
      </c>
      <c r="D318" s="10" t="s">
        <v>307</v>
      </c>
      <c r="E318" s="11">
        <v>89</v>
      </c>
      <c r="F318" s="12">
        <v>91</v>
      </c>
      <c r="G318" s="13">
        <f t="shared" si="20"/>
        <v>1.0224719101123596</v>
      </c>
      <c r="H318" s="11">
        <v>167</v>
      </c>
      <c r="I318" s="12">
        <v>231</v>
      </c>
      <c r="J318" s="13">
        <f t="shared" si="21"/>
        <v>1.3832335329341316</v>
      </c>
      <c r="K318" s="11">
        <v>157</v>
      </c>
      <c r="L318" s="12">
        <v>198</v>
      </c>
      <c r="M318" s="13">
        <f t="shared" si="22"/>
        <v>1.2611464968152866</v>
      </c>
      <c r="N318" s="14">
        <f t="shared" si="23"/>
        <v>1.0636942675159236</v>
      </c>
      <c r="O318" s="15">
        <f t="shared" si="24"/>
        <v>1.1666666666666667</v>
      </c>
    </row>
    <row r="319" spans="1:15" x14ac:dyDescent="0.15">
      <c r="A319">
        <v>23</v>
      </c>
      <c r="B319" t="s">
        <v>1225</v>
      </c>
      <c r="C319">
        <v>2417</v>
      </c>
      <c r="D319" s="10" t="s">
        <v>308</v>
      </c>
      <c r="E319" s="11">
        <v>35</v>
      </c>
      <c r="F319" s="12">
        <v>35</v>
      </c>
      <c r="G319" s="13">
        <f t="shared" si="20"/>
        <v>1</v>
      </c>
      <c r="H319" s="11">
        <v>24</v>
      </c>
      <c r="I319" s="12">
        <v>9</v>
      </c>
      <c r="J319" s="13">
        <f t="shared" si="21"/>
        <v>0.375</v>
      </c>
      <c r="K319" s="11">
        <v>24</v>
      </c>
      <c r="L319" s="12">
        <v>9</v>
      </c>
      <c r="M319" s="13">
        <f t="shared" si="22"/>
        <v>0.375</v>
      </c>
      <c r="N319" s="14">
        <f t="shared" si="23"/>
        <v>1</v>
      </c>
      <c r="O319" s="15">
        <f t="shared" si="24"/>
        <v>1</v>
      </c>
    </row>
    <row r="320" spans="1:15" x14ac:dyDescent="0.15">
      <c r="A320">
        <v>23</v>
      </c>
      <c r="B320" t="s">
        <v>1237</v>
      </c>
      <c r="C320">
        <v>2433</v>
      </c>
      <c r="D320" s="10" t="s">
        <v>493</v>
      </c>
      <c r="E320" s="11">
        <v>60</v>
      </c>
      <c r="F320" s="12">
        <v>60</v>
      </c>
      <c r="G320" s="13">
        <f t="shared" si="20"/>
        <v>1</v>
      </c>
      <c r="H320" s="11">
        <v>41</v>
      </c>
      <c r="I320" s="12">
        <v>71</v>
      </c>
      <c r="J320" s="13">
        <f t="shared" si="21"/>
        <v>1.7317073170731707</v>
      </c>
      <c r="K320" s="11">
        <v>41</v>
      </c>
      <c r="L320" s="12">
        <v>70</v>
      </c>
      <c r="M320" s="13">
        <f t="shared" si="22"/>
        <v>1.7073170731707317</v>
      </c>
      <c r="N320" s="14">
        <f t="shared" si="23"/>
        <v>1</v>
      </c>
      <c r="O320" s="15">
        <f t="shared" si="24"/>
        <v>1.0142857142857142</v>
      </c>
    </row>
    <row r="321" spans="1:15" x14ac:dyDescent="0.15">
      <c r="A321">
        <v>23</v>
      </c>
      <c r="B321" t="s">
        <v>1265</v>
      </c>
      <c r="C321">
        <v>2461</v>
      </c>
      <c r="D321" s="10" t="s">
        <v>309</v>
      </c>
      <c r="E321" s="11">
        <v>140</v>
      </c>
      <c r="F321" s="12">
        <v>135</v>
      </c>
      <c r="G321" s="13">
        <f t="shared" si="20"/>
        <v>0.9642857142857143</v>
      </c>
      <c r="H321" s="11">
        <v>241</v>
      </c>
      <c r="I321" s="12">
        <v>234</v>
      </c>
      <c r="J321" s="13">
        <f t="shared" si="21"/>
        <v>0.97095435684647302</v>
      </c>
      <c r="K321" s="11">
        <v>194</v>
      </c>
      <c r="L321" s="12">
        <v>207</v>
      </c>
      <c r="M321" s="13">
        <f t="shared" si="22"/>
        <v>1.0670103092783505</v>
      </c>
      <c r="N321" s="14">
        <f t="shared" si="23"/>
        <v>1.2422680412371134</v>
      </c>
      <c r="O321" s="15">
        <f t="shared" si="24"/>
        <v>1.1304347826086956</v>
      </c>
    </row>
    <row r="322" spans="1:15" x14ac:dyDescent="0.15">
      <c r="A322">
        <v>23</v>
      </c>
      <c r="B322" t="s">
        <v>1274</v>
      </c>
      <c r="C322">
        <v>2471</v>
      </c>
      <c r="D322" s="10" t="s">
        <v>310</v>
      </c>
      <c r="E322" s="11">
        <v>126</v>
      </c>
      <c r="F322" s="12">
        <v>129</v>
      </c>
      <c r="G322" s="13">
        <f t="shared" si="20"/>
        <v>1.0238095238095237</v>
      </c>
      <c r="H322" s="11">
        <v>269</v>
      </c>
      <c r="I322" s="12">
        <v>302</v>
      </c>
      <c r="J322" s="13">
        <f t="shared" si="21"/>
        <v>1.1226765799256506</v>
      </c>
      <c r="K322" s="11">
        <v>156</v>
      </c>
      <c r="L322" s="12">
        <v>213</v>
      </c>
      <c r="M322" s="13">
        <f t="shared" si="22"/>
        <v>1.3653846153846154</v>
      </c>
      <c r="N322" s="14">
        <f t="shared" si="23"/>
        <v>1.7243589743589745</v>
      </c>
      <c r="O322" s="15">
        <f t="shared" si="24"/>
        <v>1.4178403755868545</v>
      </c>
    </row>
    <row r="323" spans="1:15" x14ac:dyDescent="0.15">
      <c r="A323">
        <v>23</v>
      </c>
      <c r="B323" t="s">
        <v>1264</v>
      </c>
      <c r="C323">
        <v>2459</v>
      </c>
      <c r="D323" s="10" t="s">
        <v>311</v>
      </c>
      <c r="E323" s="11">
        <v>125</v>
      </c>
      <c r="F323" s="12">
        <v>134</v>
      </c>
      <c r="G323" s="13">
        <f t="shared" si="20"/>
        <v>1.0720000000000001</v>
      </c>
      <c r="H323" s="11">
        <v>299</v>
      </c>
      <c r="I323" s="12">
        <v>304</v>
      </c>
      <c r="J323" s="13">
        <f t="shared" si="21"/>
        <v>1.0167224080267558</v>
      </c>
      <c r="K323" s="11">
        <v>146</v>
      </c>
      <c r="L323" s="12">
        <v>151</v>
      </c>
      <c r="M323" s="13">
        <f t="shared" si="22"/>
        <v>1.0342465753424657</v>
      </c>
      <c r="N323" s="14">
        <f t="shared" si="23"/>
        <v>2.047945205479452</v>
      </c>
      <c r="O323" s="15">
        <f t="shared" si="24"/>
        <v>2.0132450331125828</v>
      </c>
    </row>
    <row r="324" spans="1:15" x14ac:dyDescent="0.15">
      <c r="A324">
        <v>23</v>
      </c>
      <c r="B324" t="s">
        <v>1266</v>
      </c>
      <c r="C324">
        <v>2462</v>
      </c>
      <c r="D324" s="10" t="s">
        <v>312</v>
      </c>
      <c r="E324" s="11">
        <v>1182</v>
      </c>
      <c r="F324" s="12">
        <v>392</v>
      </c>
      <c r="G324" s="13">
        <f t="shared" si="20"/>
        <v>0.33164128595600678</v>
      </c>
      <c r="H324" s="11">
        <v>1625</v>
      </c>
      <c r="I324" s="12">
        <v>3001</v>
      </c>
      <c r="J324" s="13">
        <f t="shared" si="21"/>
        <v>1.8467692307692307</v>
      </c>
      <c r="K324" s="11">
        <v>750</v>
      </c>
      <c r="L324" s="12">
        <v>883</v>
      </c>
      <c r="M324" s="13">
        <f t="shared" si="22"/>
        <v>1.1773333333333333</v>
      </c>
      <c r="N324" s="14">
        <f t="shared" si="23"/>
        <v>2.1666666666666665</v>
      </c>
      <c r="O324" s="15">
        <f t="shared" si="24"/>
        <v>3.3986409966024915</v>
      </c>
    </row>
    <row r="325" spans="1:15" x14ac:dyDescent="0.15">
      <c r="A325">
        <v>24</v>
      </c>
      <c r="B325" t="s">
        <v>1276</v>
      </c>
      <c r="C325">
        <v>2473</v>
      </c>
      <c r="D325" s="10" t="s">
        <v>313</v>
      </c>
      <c r="E325" s="11">
        <v>100</v>
      </c>
      <c r="F325" s="12">
        <v>179</v>
      </c>
      <c r="G325" s="13">
        <f t="shared" si="20"/>
        <v>1.79</v>
      </c>
      <c r="H325" s="11">
        <v>319</v>
      </c>
      <c r="I325" s="12">
        <v>360</v>
      </c>
      <c r="J325" s="13">
        <f t="shared" si="21"/>
        <v>1.128526645768025</v>
      </c>
      <c r="K325" s="11">
        <v>251</v>
      </c>
      <c r="L325" s="12">
        <v>298</v>
      </c>
      <c r="M325" s="13">
        <f t="shared" si="22"/>
        <v>1.1872509960159363</v>
      </c>
      <c r="N325" s="14">
        <f t="shared" si="23"/>
        <v>1.2709163346613546</v>
      </c>
      <c r="O325" s="15">
        <f t="shared" si="24"/>
        <v>1.2080536912751678</v>
      </c>
    </row>
    <row r="326" spans="1:15" x14ac:dyDescent="0.15">
      <c r="A326">
        <v>24</v>
      </c>
      <c r="B326" t="s">
        <v>1277</v>
      </c>
      <c r="C326">
        <v>2474</v>
      </c>
      <c r="D326" s="10" t="s">
        <v>314</v>
      </c>
      <c r="E326" s="11">
        <v>325</v>
      </c>
      <c r="F326" s="12">
        <v>325</v>
      </c>
      <c r="G326" s="13">
        <f t="shared" si="20"/>
        <v>1</v>
      </c>
      <c r="H326" s="11">
        <v>1323</v>
      </c>
      <c r="I326" s="12">
        <v>1047</v>
      </c>
      <c r="J326" s="13">
        <f t="shared" si="21"/>
        <v>0.79138321995464855</v>
      </c>
      <c r="K326" s="11">
        <v>906</v>
      </c>
      <c r="L326" s="12">
        <v>771</v>
      </c>
      <c r="M326" s="13">
        <f t="shared" si="22"/>
        <v>0.85099337748344372</v>
      </c>
      <c r="N326" s="14">
        <f t="shared" si="23"/>
        <v>1.4602649006622517</v>
      </c>
      <c r="O326" s="15">
        <f t="shared" si="24"/>
        <v>1.3579766536964981</v>
      </c>
    </row>
    <row r="327" spans="1:15" x14ac:dyDescent="0.15">
      <c r="A327">
        <v>24</v>
      </c>
      <c r="B327" t="s">
        <v>1279</v>
      </c>
      <c r="C327">
        <v>2478</v>
      </c>
      <c r="D327" s="10" t="s">
        <v>494</v>
      </c>
      <c r="E327" s="11">
        <v>45</v>
      </c>
      <c r="F327" s="12">
        <v>42</v>
      </c>
      <c r="G327" s="13">
        <f t="shared" ref="G327:G390" si="25">+F327/E327</f>
        <v>0.93333333333333335</v>
      </c>
      <c r="H327" s="11">
        <v>257</v>
      </c>
      <c r="I327" s="12">
        <v>215</v>
      </c>
      <c r="J327" s="13">
        <f t="shared" ref="J327:J390" si="26">+I327/H327</f>
        <v>0.83657587548638135</v>
      </c>
      <c r="K327" s="11">
        <v>194</v>
      </c>
      <c r="L327" s="12">
        <v>173</v>
      </c>
      <c r="M327" s="13">
        <f t="shared" ref="M327:M390" si="27">+L327/K327</f>
        <v>0.89175257731958768</v>
      </c>
      <c r="N327" s="14">
        <f t="shared" si="23"/>
        <v>1.3247422680412371</v>
      </c>
      <c r="O327" s="15">
        <f t="shared" si="24"/>
        <v>1.2427745664739884</v>
      </c>
    </row>
    <row r="328" spans="1:15" x14ac:dyDescent="0.15">
      <c r="A328">
        <v>25</v>
      </c>
      <c r="B328" t="s">
        <v>1283</v>
      </c>
      <c r="C328">
        <v>2483</v>
      </c>
      <c r="D328" s="10" t="s">
        <v>315</v>
      </c>
      <c r="E328" s="11">
        <v>42</v>
      </c>
      <c r="F328" s="12">
        <v>39</v>
      </c>
      <c r="G328" s="13">
        <f t="shared" si="25"/>
        <v>0.9285714285714286</v>
      </c>
      <c r="H328" s="11">
        <v>68</v>
      </c>
      <c r="I328" s="12">
        <v>70</v>
      </c>
      <c r="J328" s="13">
        <f t="shared" si="26"/>
        <v>1.0294117647058822</v>
      </c>
      <c r="K328" s="11">
        <v>53</v>
      </c>
      <c r="L328" s="12">
        <v>59</v>
      </c>
      <c r="M328" s="13">
        <f t="shared" si="27"/>
        <v>1.1132075471698113</v>
      </c>
      <c r="N328" s="14">
        <f t="shared" ref="N328:N391" si="28">IFERROR(H328/K328, "－")</f>
        <v>1.2830188679245282</v>
      </c>
      <c r="O328" s="15">
        <f t="shared" ref="O328:O391" si="29">IFERROR(I328/L328, "－")</f>
        <v>1.1864406779661016</v>
      </c>
    </row>
    <row r="329" spans="1:15" x14ac:dyDescent="0.15">
      <c r="A329">
        <v>25</v>
      </c>
      <c r="B329" t="s">
        <v>1281</v>
      </c>
      <c r="C329">
        <v>2480</v>
      </c>
      <c r="D329" s="10" t="s">
        <v>316</v>
      </c>
      <c r="E329" s="11">
        <v>59</v>
      </c>
      <c r="F329" s="12">
        <v>59</v>
      </c>
      <c r="G329" s="13">
        <f t="shared" si="25"/>
        <v>1</v>
      </c>
      <c r="H329" s="11">
        <v>276</v>
      </c>
      <c r="I329" s="12">
        <v>265</v>
      </c>
      <c r="J329" s="13">
        <f t="shared" si="26"/>
        <v>0.96014492753623193</v>
      </c>
      <c r="K329" s="11">
        <v>226</v>
      </c>
      <c r="L329" s="12">
        <v>230</v>
      </c>
      <c r="M329" s="13">
        <f t="shared" si="27"/>
        <v>1.0176991150442478</v>
      </c>
      <c r="N329" s="14">
        <f t="shared" si="28"/>
        <v>1.2212389380530972</v>
      </c>
      <c r="O329" s="15">
        <f t="shared" si="29"/>
        <v>1.1521739130434783</v>
      </c>
    </row>
    <row r="330" spans="1:15" x14ac:dyDescent="0.15">
      <c r="A330">
        <v>25</v>
      </c>
      <c r="B330" t="s">
        <v>1280</v>
      </c>
      <c r="C330">
        <v>2479</v>
      </c>
      <c r="D330" s="10" t="s">
        <v>317</v>
      </c>
      <c r="E330" s="11">
        <v>35</v>
      </c>
      <c r="F330" s="12">
        <v>35</v>
      </c>
      <c r="G330" s="13">
        <f t="shared" si="25"/>
        <v>1</v>
      </c>
      <c r="H330" s="11">
        <v>43</v>
      </c>
      <c r="I330" s="12">
        <v>38</v>
      </c>
      <c r="J330" s="13">
        <f t="shared" si="26"/>
        <v>0.88372093023255816</v>
      </c>
      <c r="K330" s="11">
        <v>37</v>
      </c>
      <c r="L330" s="12">
        <v>33</v>
      </c>
      <c r="M330" s="13">
        <f t="shared" si="27"/>
        <v>0.89189189189189189</v>
      </c>
      <c r="N330" s="14">
        <f t="shared" si="28"/>
        <v>1.1621621621621621</v>
      </c>
      <c r="O330" s="15">
        <f t="shared" si="29"/>
        <v>1.1515151515151516</v>
      </c>
    </row>
    <row r="331" spans="1:15" x14ac:dyDescent="0.15">
      <c r="A331">
        <v>25</v>
      </c>
      <c r="B331" t="s">
        <v>1285</v>
      </c>
      <c r="C331">
        <v>2484</v>
      </c>
      <c r="D331" s="10" t="s">
        <v>1284</v>
      </c>
      <c r="E331" s="11">
        <v>70</v>
      </c>
      <c r="F331" s="12">
        <v>35</v>
      </c>
      <c r="G331" s="13">
        <f t="shared" si="25"/>
        <v>0.5</v>
      </c>
      <c r="H331" s="11">
        <v>57</v>
      </c>
      <c r="I331" s="12">
        <v>46</v>
      </c>
      <c r="J331" s="13">
        <f t="shared" si="26"/>
        <v>0.80701754385964908</v>
      </c>
      <c r="K331" s="11">
        <v>52</v>
      </c>
      <c r="L331" s="12">
        <v>46</v>
      </c>
      <c r="M331" s="13">
        <f t="shared" si="27"/>
        <v>0.88461538461538458</v>
      </c>
      <c r="N331" s="14">
        <f t="shared" si="28"/>
        <v>1.0961538461538463</v>
      </c>
      <c r="O331" s="15">
        <f t="shared" si="29"/>
        <v>1</v>
      </c>
    </row>
    <row r="332" spans="1:15" x14ac:dyDescent="0.15">
      <c r="A332">
        <v>25</v>
      </c>
      <c r="B332" t="s">
        <v>1393</v>
      </c>
      <c r="C332">
        <v>2599</v>
      </c>
      <c r="D332" s="10" t="s">
        <v>318</v>
      </c>
      <c r="E332" s="11">
        <v>58</v>
      </c>
      <c r="F332" s="12">
        <v>58</v>
      </c>
      <c r="G332" s="13">
        <f t="shared" si="25"/>
        <v>1</v>
      </c>
      <c r="H332" s="11">
        <v>74</v>
      </c>
      <c r="I332" s="12">
        <v>47</v>
      </c>
      <c r="J332" s="13">
        <f t="shared" si="26"/>
        <v>0.63513513513513509</v>
      </c>
      <c r="K332" s="11">
        <v>70</v>
      </c>
      <c r="L332" s="12">
        <v>47</v>
      </c>
      <c r="M332" s="13">
        <f t="shared" si="27"/>
        <v>0.67142857142857137</v>
      </c>
      <c r="N332" s="14">
        <f t="shared" si="28"/>
        <v>1.0571428571428572</v>
      </c>
      <c r="O332" s="15">
        <f t="shared" si="29"/>
        <v>1</v>
      </c>
    </row>
    <row r="333" spans="1:15" x14ac:dyDescent="0.15">
      <c r="A333">
        <v>26</v>
      </c>
      <c r="B333" t="s">
        <v>1288</v>
      </c>
      <c r="C333">
        <v>2487</v>
      </c>
      <c r="D333" s="10" t="s">
        <v>319</v>
      </c>
      <c r="E333" s="11">
        <v>218</v>
      </c>
      <c r="F333" s="12">
        <v>215</v>
      </c>
      <c r="G333" s="13">
        <f t="shared" si="25"/>
        <v>0.98623853211009171</v>
      </c>
      <c r="H333" s="11">
        <v>1465</v>
      </c>
      <c r="I333" s="12">
        <v>1313</v>
      </c>
      <c r="J333" s="13">
        <f t="shared" si="26"/>
        <v>0.89624573378839589</v>
      </c>
      <c r="K333" s="11">
        <v>1260</v>
      </c>
      <c r="L333" s="12">
        <v>1157</v>
      </c>
      <c r="M333" s="13">
        <f t="shared" si="27"/>
        <v>0.91825396825396821</v>
      </c>
      <c r="N333" s="14">
        <f t="shared" si="28"/>
        <v>1.1626984126984128</v>
      </c>
      <c r="O333" s="15">
        <f t="shared" si="29"/>
        <v>1.1348314606741574</v>
      </c>
    </row>
    <row r="334" spans="1:15" x14ac:dyDescent="0.15">
      <c r="A334">
        <v>26</v>
      </c>
      <c r="B334" t="s">
        <v>1287</v>
      </c>
      <c r="C334">
        <v>2486</v>
      </c>
      <c r="D334" s="10" t="s">
        <v>320</v>
      </c>
      <c r="E334" s="11">
        <v>35</v>
      </c>
      <c r="F334" s="12">
        <v>35</v>
      </c>
      <c r="G334" s="13">
        <f t="shared" si="25"/>
        <v>1</v>
      </c>
      <c r="H334" s="11">
        <v>76</v>
      </c>
      <c r="I334" s="12">
        <v>79</v>
      </c>
      <c r="J334" s="13">
        <f t="shared" si="26"/>
        <v>1.0394736842105263</v>
      </c>
      <c r="K334" s="11">
        <v>57</v>
      </c>
      <c r="L334" s="12">
        <v>52</v>
      </c>
      <c r="M334" s="13">
        <f t="shared" si="27"/>
        <v>0.91228070175438591</v>
      </c>
      <c r="N334" s="14">
        <f t="shared" si="28"/>
        <v>1.3333333333333333</v>
      </c>
      <c r="O334" s="15">
        <f t="shared" si="29"/>
        <v>1.5192307692307692</v>
      </c>
    </row>
    <row r="335" spans="1:15" x14ac:dyDescent="0.15">
      <c r="A335">
        <v>26</v>
      </c>
      <c r="B335" t="s">
        <v>1289</v>
      </c>
      <c r="C335">
        <v>2488</v>
      </c>
      <c r="D335" s="10" t="s">
        <v>321</v>
      </c>
      <c r="E335" s="11">
        <v>440</v>
      </c>
      <c r="F335" s="12">
        <v>440</v>
      </c>
      <c r="G335" s="13">
        <f t="shared" si="25"/>
        <v>1</v>
      </c>
      <c r="H335" s="11">
        <v>1447</v>
      </c>
      <c r="I335" s="12">
        <v>1396</v>
      </c>
      <c r="J335" s="13">
        <f t="shared" si="26"/>
        <v>0.96475466482377337</v>
      </c>
      <c r="K335" s="11">
        <v>1308</v>
      </c>
      <c r="L335" s="12">
        <v>1311</v>
      </c>
      <c r="M335" s="13">
        <f t="shared" si="27"/>
        <v>1.0022935779816513</v>
      </c>
      <c r="N335" s="14">
        <f t="shared" si="28"/>
        <v>1.106269113149847</v>
      </c>
      <c r="O335" s="15">
        <f t="shared" si="29"/>
        <v>1.0648360030511059</v>
      </c>
    </row>
    <row r="336" spans="1:15" x14ac:dyDescent="0.15">
      <c r="A336">
        <v>26</v>
      </c>
      <c r="B336" t="s">
        <v>1369</v>
      </c>
      <c r="C336">
        <v>2570</v>
      </c>
      <c r="D336" s="10" t="s">
        <v>322</v>
      </c>
      <c r="E336" s="11">
        <v>68</v>
      </c>
      <c r="F336" s="12">
        <v>83</v>
      </c>
      <c r="G336" s="13">
        <f t="shared" si="25"/>
        <v>1.2205882352941178</v>
      </c>
      <c r="H336" s="11">
        <v>43</v>
      </c>
      <c r="I336" s="12">
        <v>18</v>
      </c>
      <c r="J336" s="13">
        <f t="shared" si="26"/>
        <v>0.41860465116279072</v>
      </c>
      <c r="K336" s="11">
        <v>41</v>
      </c>
      <c r="L336" s="12">
        <v>18</v>
      </c>
      <c r="M336" s="13">
        <f t="shared" si="27"/>
        <v>0.43902439024390244</v>
      </c>
      <c r="N336" s="14">
        <f t="shared" si="28"/>
        <v>1.0487804878048781</v>
      </c>
      <c r="O336" s="15">
        <f t="shared" si="29"/>
        <v>1</v>
      </c>
    </row>
    <row r="337" spans="1:15" x14ac:dyDescent="0.15">
      <c r="A337">
        <v>26</v>
      </c>
      <c r="B337" t="s">
        <v>1391</v>
      </c>
      <c r="C337">
        <v>2597</v>
      </c>
      <c r="D337" s="10" t="s">
        <v>495</v>
      </c>
      <c r="E337" s="11">
        <v>48</v>
      </c>
      <c r="F337" s="12">
        <v>38</v>
      </c>
      <c r="G337" s="13">
        <f t="shared" si="25"/>
        <v>0.79166666666666663</v>
      </c>
      <c r="H337" s="11">
        <v>122</v>
      </c>
      <c r="I337" s="12">
        <v>88</v>
      </c>
      <c r="J337" s="13">
        <f t="shared" si="26"/>
        <v>0.72131147540983609</v>
      </c>
      <c r="K337" s="11">
        <v>111</v>
      </c>
      <c r="L337" s="12">
        <v>84</v>
      </c>
      <c r="M337" s="13">
        <f t="shared" si="27"/>
        <v>0.7567567567567568</v>
      </c>
      <c r="N337" s="14">
        <f t="shared" si="28"/>
        <v>1.0990990990990992</v>
      </c>
      <c r="O337" s="15">
        <f t="shared" si="29"/>
        <v>1.0476190476190477</v>
      </c>
    </row>
    <row r="338" spans="1:15" x14ac:dyDescent="0.15">
      <c r="A338">
        <v>26</v>
      </c>
      <c r="B338" t="s">
        <v>1296</v>
      </c>
      <c r="C338">
        <v>2495</v>
      </c>
      <c r="D338" s="10" t="s">
        <v>324</v>
      </c>
      <c r="E338" s="11">
        <v>83</v>
      </c>
      <c r="F338" s="12">
        <v>83</v>
      </c>
      <c r="G338" s="13">
        <f t="shared" si="25"/>
        <v>1</v>
      </c>
      <c r="H338" s="11">
        <v>69</v>
      </c>
      <c r="I338" s="12">
        <v>81</v>
      </c>
      <c r="J338" s="13">
        <f t="shared" si="26"/>
        <v>1.173913043478261</v>
      </c>
      <c r="K338" s="11">
        <v>54</v>
      </c>
      <c r="L338" s="12">
        <v>61</v>
      </c>
      <c r="M338" s="13">
        <f t="shared" si="27"/>
        <v>1.1296296296296295</v>
      </c>
      <c r="N338" s="14">
        <f t="shared" si="28"/>
        <v>1.2777777777777777</v>
      </c>
      <c r="O338" s="15">
        <f t="shared" si="29"/>
        <v>1.3278688524590163</v>
      </c>
    </row>
    <row r="339" spans="1:15" x14ac:dyDescent="0.15">
      <c r="A339">
        <v>26</v>
      </c>
      <c r="B339" t="s">
        <v>1290</v>
      </c>
      <c r="C339">
        <v>2489</v>
      </c>
      <c r="D339" s="10" t="s">
        <v>325</v>
      </c>
      <c r="E339" s="11">
        <v>864</v>
      </c>
      <c r="F339" s="12">
        <v>864</v>
      </c>
      <c r="G339" s="13">
        <f t="shared" si="25"/>
        <v>1</v>
      </c>
      <c r="H339" s="11">
        <v>10927</v>
      </c>
      <c r="I339" s="12">
        <v>17089</v>
      </c>
      <c r="J339" s="13">
        <f t="shared" si="26"/>
        <v>1.5639242243982794</v>
      </c>
      <c r="K339" s="11">
        <v>3704</v>
      </c>
      <c r="L339" s="12">
        <v>4802</v>
      </c>
      <c r="M339" s="13">
        <f t="shared" si="27"/>
        <v>1.2964362850971922</v>
      </c>
      <c r="N339" s="14">
        <f t="shared" si="28"/>
        <v>2.9500539956803458</v>
      </c>
      <c r="O339" s="15">
        <f t="shared" si="29"/>
        <v>3.5587255310287382</v>
      </c>
    </row>
    <row r="340" spans="1:15" x14ac:dyDescent="0.15">
      <c r="A340">
        <v>26</v>
      </c>
      <c r="B340" t="s">
        <v>1292</v>
      </c>
      <c r="C340">
        <v>2491</v>
      </c>
      <c r="D340" s="10" t="s">
        <v>326</v>
      </c>
      <c r="E340" s="11">
        <v>294</v>
      </c>
      <c r="F340" s="12">
        <v>297</v>
      </c>
      <c r="G340" s="13">
        <f t="shared" si="25"/>
        <v>1.010204081632653</v>
      </c>
      <c r="H340" s="11">
        <v>1824</v>
      </c>
      <c r="I340" s="12">
        <v>2697</v>
      </c>
      <c r="J340" s="13">
        <f t="shared" si="26"/>
        <v>1.4786184210526316</v>
      </c>
      <c r="K340" s="11">
        <v>1201</v>
      </c>
      <c r="L340" s="12">
        <v>1839</v>
      </c>
      <c r="M340" s="13">
        <f t="shared" si="27"/>
        <v>1.5312239800166527</v>
      </c>
      <c r="N340" s="14">
        <f t="shared" si="28"/>
        <v>1.5187343880099917</v>
      </c>
      <c r="O340" s="15">
        <f t="shared" si="29"/>
        <v>1.466557911908646</v>
      </c>
    </row>
    <row r="341" spans="1:15" x14ac:dyDescent="0.15">
      <c r="A341">
        <v>26</v>
      </c>
      <c r="B341" t="s">
        <v>1293</v>
      </c>
      <c r="C341">
        <v>2492</v>
      </c>
      <c r="D341" s="10" t="s">
        <v>327</v>
      </c>
      <c r="E341" s="11">
        <v>157</v>
      </c>
      <c r="F341" s="12">
        <v>126</v>
      </c>
      <c r="G341" s="13">
        <f t="shared" si="25"/>
        <v>0.80254777070063699</v>
      </c>
      <c r="H341" s="11">
        <v>539</v>
      </c>
      <c r="I341" s="12">
        <v>511</v>
      </c>
      <c r="J341" s="13">
        <f t="shared" si="26"/>
        <v>0.94805194805194803</v>
      </c>
      <c r="K341" s="11">
        <v>212</v>
      </c>
      <c r="L341" s="12">
        <v>182</v>
      </c>
      <c r="M341" s="13">
        <f t="shared" si="27"/>
        <v>0.85849056603773588</v>
      </c>
      <c r="N341" s="14">
        <f t="shared" si="28"/>
        <v>2.5424528301886791</v>
      </c>
      <c r="O341" s="15">
        <f t="shared" si="29"/>
        <v>2.8076923076923075</v>
      </c>
    </row>
    <row r="342" spans="1:15" x14ac:dyDescent="0.15">
      <c r="A342">
        <v>26</v>
      </c>
      <c r="B342" t="s">
        <v>1291</v>
      </c>
      <c r="C342">
        <v>2490</v>
      </c>
      <c r="D342" s="10" t="s">
        <v>328</v>
      </c>
      <c r="E342" s="11">
        <v>348</v>
      </c>
      <c r="F342" s="12">
        <v>337</v>
      </c>
      <c r="G342" s="13">
        <f t="shared" si="25"/>
        <v>0.9683908045977011</v>
      </c>
      <c r="H342" s="11">
        <v>763</v>
      </c>
      <c r="I342" s="12">
        <v>659</v>
      </c>
      <c r="J342" s="13">
        <f t="shared" si="26"/>
        <v>0.86369593709043246</v>
      </c>
      <c r="K342" s="11">
        <v>651</v>
      </c>
      <c r="L342" s="12">
        <v>572</v>
      </c>
      <c r="M342" s="13">
        <f t="shared" si="27"/>
        <v>0.87864823348694321</v>
      </c>
      <c r="N342" s="14">
        <f t="shared" si="28"/>
        <v>1.1720430107526882</v>
      </c>
      <c r="O342" s="15">
        <f t="shared" si="29"/>
        <v>1.1520979020979021</v>
      </c>
    </row>
    <row r="343" spans="1:15" x14ac:dyDescent="0.15">
      <c r="A343">
        <v>26</v>
      </c>
      <c r="B343" t="s">
        <v>1298</v>
      </c>
      <c r="C343">
        <v>2497</v>
      </c>
      <c r="D343" s="10" t="s">
        <v>329</v>
      </c>
      <c r="E343" s="11">
        <v>559</v>
      </c>
      <c r="F343" s="12">
        <v>561</v>
      </c>
      <c r="G343" s="13">
        <f t="shared" si="25"/>
        <v>1.0035778175313059</v>
      </c>
      <c r="H343" s="11">
        <v>5613</v>
      </c>
      <c r="I343" s="12">
        <v>8021</v>
      </c>
      <c r="J343" s="13">
        <f t="shared" si="26"/>
        <v>1.4290040976305005</v>
      </c>
      <c r="K343" s="11">
        <v>2954</v>
      </c>
      <c r="L343" s="12">
        <v>3587</v>
      </c>
      <c r="M343" s="13">
        <f t="shared" si="27"/>
        <v>1.2142857142857142</v>
      </c>
      <c r="N343" s="14">
        <f t="shared" si="28"/>
        <v>1.9001354096140826</v>
      </c>
      <c r="O343" s="15">
        <f t="shared" si="29"/>
        <v>2.2361304711458043</v>
      </c>
    </row>
    <row r="344" spans="1:15" x14ac:dyDescent="0.15">
      <c r="A344">
        <v>26</v>
      </c>
      <c r="B344" t="s">
        <v>1301</v>
      </c>
      <c r="C344">
        <v>2500</v>
      </c>
      <c r="D344" s="10" t="s">
        <v>330</v>
      </c>
      <c r="E344" s="11">
        <v>98</v>
      </c>
      <c r="F344" s="12">
        <v>105</v>
      </c>
      <c r="G344" s="13">
        <f t="shared" si="25"/>
        <v>1.0714285714285714</v>
      </c>
      <c r="H344" s="11">
        <v>162</v>
      </c>
      <c r="I344" s="12">
        <v>126</v>
      </c>
      <c r="J344" s="13">
        <f t="shared" si="26"/>
        <v>0.77777777777777779</v>
      </c>
      <c r="K344" s="11">
        <v>157</v>
      </c>
      <c r="L344" s="12">
        <v>122</v>
      </c>
      <c r="M344" s="13">
        <f t="shared" si="27"/>
        <v>0.77707006369426757</v>
      </c>
      <c r="N344" s="14">
        <f t="shared" si="28"/>
        <v>1.0318471337579618</v>
      </c>
      <c r="O344" s="15">
        <f t="shared" si="29"/>
        <v>1.0327868852459017</v>
      </c>
    </row>
    <row r="345" spans="1:15" x14ac:dyDescent="0.15">
      <c r="A345">
        <v>26</v>
      </c>
      <c r="B345" t="s">
        <v>1278</v>
      </c>
      <c r="C345">
        <v>2475</v>
      </c>
      <c r="D345" s="10" t="s">
        <v>331</v>
      </c>
      <c r="E345" s="11">
        <v>65</v>
      </c>
      <c r="F345" s="12">
        <v>63</v>
      </c>
      <c r="G345" s="13">
        <f t="shared" si="25"/>
        <v>0.96923076923076923</v>
      </c>
      <c r="H345" s="11">
        <v>95</v>
      </c>
      <c r="I345" s="12">
        <v>102</v>
      </c>
      <c r="J345" s="13">
        <f t="shared" si="26"/>
        <v>1.0736842105263158</v>
      </c>
      <c r="K345" s="11">
        <v>94</v>
      </c>
      <c r="L345" s="12">
        <v>88</v>
      </c>
      <c r="M345" s="13">
        <f t="shared" si="27"/>
        <v>0.93617021276595747</v>
      </c>
      <c r="N345" s="14">
        <f t="shared" si="28"/>
        <v>1.0106382978723405</v>
      </c>
      <c r="O345" s="15">
        <f t="shared" si="29"/>
        <v>1.1590909090909092</v>
      </c>
    </row>
    <row r="346" spans="1:15" x14ac:dyDescent="0.15">
      <c r="A346">
        <v>26</v>
      </c>
      <c r="B346" t="s">
        <v>1307</v>
      </c>
      <c r="C346">
        <v>2506</v>
      </c>
      <c r="D346" s="10" t="s">
        <v>332</v>
      </c>
      <c r="E346" s="11">
        <v>95</v>
      </c>
      <c r="F346" s="12">
        <v>95</v>
      </c>
      <c r="G346" s="13">
        <f t="shared" si="25"/>
        <v>1</v>
      </c>
      <c r="H346" s="11">
        <v>360</v>
      </c>
      <c r="I346" s="12">
        <v>213</v>
      </c>
      <c r="J346" s="13">
        <f t="shared" si="26"/>
        <v>0.59166666666666667</v>
      </c>
      <c r="K346" s="11">
        <v>164</v>
      </c>
      <c r="L346" s="12">
        <v>184</v>
      </c>
      <c r="M346" s="13">
        <f t="shared" si="27"/>
        <v>1.1219512195121952</v>
      </c>
      <c r="N346" s="14">
        <f t="shared" si="28"/>
        <v>2.1951219512195124</v>
      </c>
      <c r="O346" s="15">
        <f t="shared" si="29"/>
        <v>1.1576086956521738</v>
      </c>
    </row>
    <row r="347" spans="1:15" x14ac:dyDescent="0.15">
      <c r="A347">
        <v>26</v>
      </c>
      <c r="B347" t="s">
        <v>1295</v>
      </c>
      <c r="C347">
        <v>2494</v>
      </c>
      <c r="D347" s="10" t="s">
        <v>496</v>
      </c>
      <c r="E347" s="11">
        <v>140</v>
      </c>
      <c r="F347" s="12">
        <v>140</v>
      </c>
      <c r="G347" s="13">
        <f t="shared" si="25"/>
        <v>1</v>
      </c>
      <c r="H347" s="11">
        <v>314</v>
      </c>
      <c r="I347" s="12">
        <v>304</v>
      </c>
      <c r="J347" s="13">
        <f t="shared" si="26"/>
        <v>0.96815286624203822</v>
      </c>
      <c r="K347" s="11">
        <v>158</v>
      </c>
      <c r="L347" s="12">
        <v>154</v>
      </c>
      <c r="M347" s="13">
        <f t="shared" si="27"/>
        <v>0.97468354430379744</v>
      </c>
      <c r="N347" s="14">
        <f t="shared" si="28"/>
        <v>1.9873417721518987</v>
      </c>
      <c r="O347" s="15">
        <f t="shared" si="29"/>
        <v>1.974025974025974</v>
      </c>
    </row>
    <row r="348" spans="1:15" x14ac:dyDescent="0.15">
      <c r="A348">
        <v>26</v>
      </c>
      <c r="B348" t="s">
        <v>1297</v>
      </c>
      <c r="C348">
        <v>2496</v>
      </c>
      <c r="D348" s="10" t="s">
        <v>334</v>
      </c>
      <c r="E348" s="11">
        <v>6</v>
      </c>
      <c r="F348" s="12">
        <v>6</v>
      </c>
      <c r="G348" s="13">
        <f t="shared" si="25"/>
        <v>1</v>
      </c>
      <c r="H348" s="11">
        <v>1</v>
      </c>
      <c r="I348" s="12">
        <v>5</v>
      </c>
      <c r="J348" s="13">
        <f t="shared" si="26"/>
        <v>5</v>
      </c>
      <c r="K348" s="11">
        <v>1</v>
      </c>
      <c r="L348" s="12">
        <v>5</v>
      </c>
      <c r="M348" s="13">
        <f t="shared" si="27"/>
        <v>5</v>
      </c>
      <c r="N348" s="14">
        <f t="shared" si="28"/>
        <v>1</v>
      </c>
      <c r="O348" s="15">
        <f t="shared" si="29"/>
        <v>1</v>
      </c>
    </row>
    <row r="349" spans="1:15" x14ac:dyDescent="0.15">
      <c r="A349">
        <v>26</v>
      </c>
      <c r="B349" t="s">
        <v>1299</v>
      </c>
      <c r="C349">
        <v>2498</v>
      </c>
      <c r="D349" s="10" t="s">
        <v>335</v>
      </c>
      <c r="E349" s="11">
        <v>188</v>
      </c>
      <c r="F349" s="12">
        <v>185</v>
      </c>
      <c r="G349" s="13">
        <f t="shared" si="25"/>
        <v>0.98404255319148937</v>
      </c>
      <c r="H349" s="11">
        <v>627</v>
      </c>
      <c r="I349" s="12">
        <v>750</v>
      </c>
      <c r="J349" s="13">
        <f t="shared" si="26"/>
        <v>1.1961722488038278</v>
      </c>
      <c r="K349" s="11">
        <v>247</v>
      </c>
      <c r="L349" s="12">
        <v>271</v>
      </c>
      <c r="M349" s="13">
        <f t="shared" si="27"/>
        <v>1.097165991902834</v>
      </c>
      <c r="N349" s="14">
        <f t="shared" si="28"/>
        <v>2.5384615384615383</v>
      </c>
      <c r="O349" s="15">
        <f t="shared" si="29"/>
        <v>2.7675276752767526</v>
      </c>
    </row>
    <row r="350" spans="1:15" x14ac:dyDescent="0.15">
      <c r="A350">
        <v>26</v>
      </c>
      <c r="B350" t="s">
        <v>1303</v>
      </c>
      <c r="C350">
        <v>2502</v>
      </c>
      <c r="D350" s="10" t="s">
        <v>337</v>
      </c>
      <c r="E350" s="11">
        <v>181</v>
      </c>
      <c r="F350" s="12">
        <v>181</v>
      </c>
      <c r="G350" s="13">
        <f t="shared" si="25"/>
        <v>1</v>
      </c>
      <c r="H350" s="11">
        <v>226</v>
      </c>
      <c r="I350" s="12">
        <v>172</v>
      </c>
      <c r="J350" s="13">
        <f t="shared" si="26"/>
        <v>0.76106194690265483</v>
      </c>
      <c r="K350" s="11">
        <v>284</v>
      </c>
      <c r="L350" s="12">
        <v>228</v>
      </c>
      <c r="M350" s="13">
        <f t="shared" si="27"/>
        <v>0.80281690140845074</v>
      </c>
      <c r="N350" s="14">
        <f t="shared" si="28"/>
        <v>0.79577464788732399</v>
      </c>
      <c r="O350" s="15">
        <f t="shared" si="29"/>
        <v>0.75438596491228072</v>
      </c>
    </row>
    <row r="351" spans="1:15" x14ac:dyDescent="0.15">
      <c r="A351">
        <v>26</v>
      </c>
      <c r="B351" t="s">
        <v>1302</v>
      </c>
      <c r="C351">
        <v>2501</v>
      </c>
      <c r="D351" s="10" t="s">
        <v>338</v>
      </c>
      <c r="E351" s="11">
        <v>317</v>
      </c>
      <c r="F351" s="12">
        <v>317</v>
      </c>
      <c r="G351" s="13">
        <f t="shared" si="25"/>
        <v>1</v>
      </c>
      <c r="H351" s="11">
        <v>7508</v>
      </c>
      <c r="I351" s="12">
        <v>10136</v>
      </c>
      <c r="J351" s="13">
        <f t="shared" si="26"/>
        <v>1.3500266382525306</v>
      </c>
      <c r="K351" s="11">
        <v>3022</v>
      </c>
      <c r="L351" s="12">
        <v>2426</v>
      </c>
      <c r="M351" s="13">
        <f t="shared" si="27"/>
        <v>0.80277961614824622</v>
      </c>
      <c r="N351" s="14">
        <f t="shared" si="28"/>
        <v>2.484447385837194</v>
      </c>
      <c r="O351" s="15">
        <f t="shared" si="29"/>
        <v>4.1780708985985164</v>
      </c>
    </row>
    <row r="352" spans="1:15" x14ac:dyDescent="0.15">
      <c r="A352">
        <v>26</v>
      </c>
      <c r="B352" t="s">
        <v>1282</v>
      </c>
      <c r="C352">
        <v>2482</v>
      </c>
      <c r="D352" s="10" t="s">
        <v>339</v>
      </c>
      <c r="E352" s="11">
        <v>50</v>
      </c>
      <c r="F352" s="12">
        <v>70</v>
      </c>
      <c r="G352" s="13">
        <f t="shared" si="25"/>
        <v>1.4</v>
      </c>
      <c r="H352" s="11">
        <v>54</v>
      </c>
      <c r="I352" s="12">
        <v>35</v>
      </c>
      <c r="J352" s="13">
        <f t="shared" si="26"/>
        <v>0.64814814814814814</v>
      </c>
      <c r="K352" s="11">
        <v>54</v>
      </c>
      <c r="L352" s="12">
        <v>34</v>
      </c>
      <c r="M352" s="13">
        <f t="shared" si="27"/>
        <v>0.62962962962962965</v>
      </c>
      <c r="N352" s="14">
        <f t="shared" si="28"/>
        <v>1</v>
      </c>
      <c r="O352" s="15">
        <f t="shared" si="29"/>
        <v>1.0294117647058822</v>
      </c>
    </row>
    <row r="353" spans="1:15" x14ac:dyDescent="0.15">
      <c r="A353">
        <v>26</v>
      </c>
      <c r="B353" t="s">
        <v>1304</v>
      </c>
      <c r="C353">
        <v>2503</v>
      </c>
      <c r="D353" s="10" t="s">
        <v>340</v>
      </c>
      <c r="E353" s="11">
        <v>86</v>
      </c>
      <c r="F353" s="12">
        <v>86</v>
      </c>
      <c r="G353" s="13">
        <f t="shared" si="25"/>
        <v>1</v>
      </c>
      <c r="H353" s="11">
        <v>82</v>
      </c>
      <c r="I353" s="12">
        <v>61</v>
      </c>
      <c r="J353" s="13">
        <f t="shared" si="26"/>
        <v>0.74390243902439024</v>
      </c>
      <c r="K353" s="11">
        <v>72</v>
      </c>
      <c r="L353" s="12">
        <v>58</v>
      </c>
      <c r="M353" s="13">
        <f t="shared" si="27"/>
        <v>0.80555555555555558</v>
      </c>
      <c r="N353" s="14">
        <f t="shared" si="28"/>
        <v>1.1388888888888888</v>
      </c>
      <c r="O353" s="15">
        <f t="shared" si="29"/>
        <v>1.0517241379310345</v>
      </c>
    </row>
    <row r="354" spans="1:15" x14ac:dyDescent="0.15">
      <c r="A354">
        <v>26</v>
      </c>
      <c r="B354" t="s">
        <v>1306</v>
      </c>
      <c r="C354">
        <v>2505</v>
      </c>
      <c r="D354" s="10" t="s">
        <v>497</v>
      </c>
      <c r="E354" s="11">
        <v>714</v>
      </c>
      <c r="F354" s="12">
        <v>677</v>
      </c>
      <c r="G354" s="13">
        <f t="shared" si="25"/>
        <v>0.94817927170868344</v>
      </c>
      <c r="H354" s="11">
        <v>28465</v>
      </c>
      <c r="I354" s="12">
        <v>33070</v>
      </c>
      <c r="J354" s="13">
        <f t="shared" si="26"/>
        <v>1.1617776216406113</v>
      </c>
      <c r="K354" s="11">
        <v>7052</v>
      </c>
      <c r="L354" s="12">
        <v>7624</v>
      </c>
      <c r="M354" s="13">
        <f t="shared" si="27"/>
        <v>1.0811117413499716</v>
      </c>
      <c r="N354" s="14">
        <f t="shared" si="28"/>
        <v>4.0364435621100396</v>
      </c>
      <c r="O354" s="15">
        <f t="shared" si="29"/>
        <v>4.3376180482686255</v>
      </c>
    </row>
    <row r="355" spans="1:15" x14ac:dyDescent="0.15">
      <c r="A355">
        <v>27</v>
      </c>
      <c r="B355" t="s">
        <v>1342</v>
      </c>
      <c r="C355">
        <v>2540</v>
      </c>
      <c r="D355" s="10" t="s">
        <v>1341</v>
      </c>
      <c r="E355" s="11">
        <v>134</v>
      </c>
      <c r="F355" s="12">
        <v>127</v>
      </c>
      <c r="G355" s="13">
        <f t="shared" si="25"/>
        <v>0.94776119402985071</v>
      </c>
      <c r="H355" s="11">
        <v>789</v>
      </c>
      <c r="I355" s="12">
        <v>773</v>
      </c>
      <c r="J355" s="13">
        <f t="shared" si="26"/>
        <v>0.97972116603295312</v>
      </c>
      <c r="K355" s="11">
        <v>544</v>
      </c>
      <c r="L355" s="12">
        <v>527</v>
      </c>
      <c r="M355" s="13">
        <f t="shared" si="27"/>
        <v>0.96875</v>
      </c>
      <c r="N355" s="14">
        <f t="shared" si="28"/>
        <v>1.4503676470588236</v>
      </c>
      <c r="O355" s="15">
        <f t="shared" si="29"/>
        <v>1.4667931688804554</v>
      </c>
    </row>
    <row r="356" spans="1:15" x14ac:dyDescent="0.15">
      <c r="A356">
        <v>27</v>
      </c>
      <c r="B356" t="s">
        <v>1332</v>
      </c>
      <c r="C356">
        <v>2532</v>
      </c>
      <c r="D356" s="10" t="s">
        <v>342</v>
      </c>
      <c r="E356" s="11">
        <v>524</v>
      </c>
      <c r="F356" s="12">
        <v>637</v>
      </c>
      <c r="G356" s="13">
        <f t="shared" si="25"/>
        <v>1.2156488549618321</v>
      </c>
      <c r="H356" s="11">
        <v>18232</v>
      </c>
      <c r="I356" s="12">
        <v>20531</v>
      </c>
      <c r="J356" s="13">
        <f t="shared" si="26"/>
        <v>1.1260969723562966</v>
      </c>
      <c r="K356" s="11">
        <v>6702</v>
      </c>
      <c r="L356" s="12">
        <v>8391</v>
      </c>
      <c r="M356" s="13">
        <f t="shared" si="27"/>
        <v>1.2520143240823636</v>
      </c>
      <c r="N356" s="14">
        <f t="shared" si="28"/>
        <v>2.7203819755296927</v>
      </c>
      <c r="O356" s="15">
        <f t="shared" si="29"/>
        <v>2.4467882254796804</v>
      </c>
    </row>
    <row r="357" spans="1:15" x14ac:dyDescent="0.15">
      <c r="A357">
        <v>27</v>
      </c>
      <c r="B357" t="s">
        <v>1311</v>
      </c>
      <c r="C357">
        <v>2511</v>
      </c>
      <c r="D357" s="10" t="s">
        <v>343</v>
      </c>
      <c r="E357" s="11">
        <v>103</v>
      </c>
      <c r="F357" s="12">
        <v>103</v>
      </c>
      <c r="G357" s="13">
        <f t="shared" si="25"/>
        <v>1</v>
      </c>
      <c r="H357" s="11">
        <v>185</v>
      </c>
      <c r="I357" s="12">
        <v>125</v>
      </c>
      <c r="J357" s="13">
        <f t="shared" si="26"/>
        <v>0.67567567567567566</v>
      </c>
      <c r="K357" s="11">
        <v>159</v>
      </c>
      <c r="L357" s="12">
        <v>113</v>
      </c>
      <c r="M357" s="13">
        <f t="shared" si="27"/>
        <v>0.71069182389937102</v>
      </c>
      <c r="N357" s="14">
        <f t="shared" si="28"/>
        <v>1.1635220125786163</v>
      </c>
      <c r="O357" s="15">
        <f t="shared" si="29"/>
        <v>1.1061946902654867</v>
      </c>
    </row>
    <row r="358" spans="1:15" x14ac:dyDescent="0.15">
      <c r="A358">
        <v>27</v>
      </c>
      <c r="B358" t="s">
        <v>1316</v>
      </c>
      <c r="C358">
        <v>2516</v>
      </c>
      <c r="D358" s="10" t="s">
        <v>344</v>
      </c>
      <c r="E358" s="11">
        <v>172</v>
      </c>
      <c r="F358" s="12">
        <v>184</v>
      </c>
      <c r="G358" s="13">
        <f t="shared" si="25"/>
        <v>1.069767441860465</v>
      </c>
      <c r="H358" s="11">
        <v>684</v>
      </c>
      <c r="I358" s="12">
        <v>657</v>
      </c>
      <c r="J358" s="13">
        <f t="shared" si="26"/>
        <v>0.96052631578947367</v>
      </c>
      <c r="K358" s="11">
        <v>309</v>
      </c>
      <c r="L358" s="12">
        <v>328</v>
      </c>
      <c r="M358" s="13">
        <f t="shared" si="27"/>
        <v>1.0614886731391586</v>
      </c>
      <c r="N358" s="14">
        <f t="shared" si="28"/>
        <v>2.2135922330097086</v>
      </c>
      <c r="O358" s="15">
        <f t="shared" si="29"/>
        <v>2.0030487804878048</v>
      </c>
    </row>
    <row r="359" spans="1:15" x14ac:dyDescent="0.15">
      <c r="A359">
        <v>27</v>
      </c>
      <c r="B359" t="s">
        <v>1331</v>
      </c>
      <c r="C359">
        <v>2531</v>
      </c>
      <c r="D359" s="10" t="s">
        <v>345</v>
      </c>
      <c r="E359" s="11">
        <v>208</v>
      </c>
      <c r="F359" s="12">
        <v>173</v>
      </c>
      <c r="G359" s="13">
        <f t="shared" si="25"/>
        <v>0.83173076923076927</v>
      </c>
      <c r="H359" s="11">
        <v>778</v>
      </c>
      <c r="I359" s="12">
        <v>572</v>
      </c>
      <c r="J359" s="13">
        <f t="shared" si="26"/>
        <v>0.73521850899742935</v>
      </c>
      <c r="K359" s="11">
        <v>467</v>
      </c>
      <c r="L359" s="12">
        <v>352</v>
      </c>
      <c r="M359" s="13">
        <f t="shared" si="27"/>
        <v>0.75374732334047112</v>
      </c>
      <c r="N359" s="14">
        <f t="shared" si="28"/>
        <v>1.6659528907922911</v>
      </c>
      <c r="O359" s="15">
        <f t="shared" si="29"/>
        <v>1.625</v>
      </c>
    </row>
    <row r="360" spans="1:15" x14ac:dyDescent="0.15">
      <c r="A360">
        <v>27</v>
      </c>
      <c r="B360" t="s">
        <v>1317</v>
      </c>
      <c r="C360">
        <v>2517</v>
      </c>
      <c r="D360" s="10" t="s">
        <v>346</v>
      </c>
      <c r="E360" s="11">
        <v>80</v>
      </c>
      <c r="F360" s="12">
        <v>80</v>
      </c>
      <c r="G360" s="13">
        <f t="shared" si="25"/>
        <v>1</v>
      </c>
      <c r="H360" s="11">
        <v>68</v>
      </c>
      <c r="I360" s="12">
        <v>85</v>
      </c>
      <c r="J360" s="13">
        <f t="shared" si="26"/>
        <v>1.25</v>
      </c>
      <c r="K360" s="11">
        <v>63</v>
      </c>
      <c r="L360" s="12">
        <v>77</v>
      </c>
      <c r="M360" s="13">
        <f t="shared" si="27"/>
        <v>1.2222222222222223</v>
      </c>
      <c r="N360" s="14">
        <f t="shared" si="28"/>
        <v>1.0793650793650793</v>
      </c>
      <c r="O360" s="15">
        <f t="shared" si="29"/>
        <v>1.1038961038961039</v>
      </c>
    </row>
    <row r="361" spans="1:15" x14ac:dyDescent="0.15">
      <c r="A361">
        <v>27</v>
      </c>
      <c r="B361" t="s">
        <v>1318</v>
      </c>
      <c r="C361">
        <v>2518</v>
      </c>
      <c r="D361" s="10" t="s">
        <v>347</v>
      </c>
      <c r="E361" s="11">
        <v>652</v>
      </c>
      <c r="F361" s="12">
        <v>642</v>
      </c>
      <c r="G361" s="13">
        <f t="shared" si="25"/>
        <v>0.98466257668711654</v>
      </c>
      <c r="H361" s="11">
        <v>1987</v>
      </c>
      <c r="I361" s="12">
        <v>1850</v>
      </c>
      <c r="J361" s="13">
        <f t="shared" si="26"/>
        <v>0.93105183694011073</v>
      </c>
      <c r="K361" s="11">
        <v>1713</v>
      </c>
      <c r="L361" s="12">
        <v>1498</v>
      </c>
      <c r="M361" s="13">
        <f t="shared" si="27"/>
        <v>0.87448920023350851</v>
      </c>
      <c r="N361" s="14">
        <f t="shared" si="28"/>
        <v>1.1599532983070637</v>
      </c>
      <c r="O361" s="15">
        <f t="shared" si="29"/>
        <v>1.2349799732977302</v>
      </c>
    </row>
    <row r="362" spans="1:15" x14ac:dyDescent="0.15">
      <c r="A362">
        <v>27</v>
      </c>
      <c r="B362" t="s">
        <v>1355</v>
      </c>
      <c r="C362">
        <v>2554</v>
      </c>
      <c r="D362" s="10" t="s">
        <v>348</v>
      </c>
      <c r="E362" s="11">
        <v>43</v>
      </c>
      <c r="F362" s="12">
        <v>43</v>
      </c>
      <c r="G362" s="13">
        <f t="shared" si="25"/>
        <v>1</v>
      </c>
      <c r="H362" s="11">
        <v>34</v>
      </c>
      <c r="I362" s="12">
        <v>34</v>
      </c>
      <c r="J362" s="13">
        <f t="shared" si="26"/>
        <v>1</v>
      </c>
      <c r="K362" s="11">
        <v>34</v>
      </c>
      <c r="L362" s="12">
        <v>34</v>
      </c>
      <c r="M362" s="13">
        <f t="shared" si="27"/>
        <v>1</v>
      </c>
      <c r="N362" s="14">
        <f t="shared" si="28"/>
        <v>1</v>
      </c>
      <c r="O362" s="15">
        <f t="shared" si="29"/>
        <v>1</v>
      </c>
    </row>
    <row r="363" spans="1:15" x14ac:dyDescent="0.15">
      <c r="A363">
        <v>27</v>
      </c>
      <c r="B363" t="s">
        <v>1350</v>
      </c>
      <c r="C363">
        <v>2549</v>
      </c>
      <c r="D363" s="10" t="s">
        <v>349</v>
      </c>
      <c r="E363" s="11">
        <v>60</v>
      </c>
      <c r="F363" s="12">
        <v>35</v>
      </c>
      <c r="G363" s="13">
        <f t="shared" si="25"/>
        <v>0.58333333333333337</v>
      </c>
      <c r="H363" s="11">
        <v>20</v>
      </c>
      <c r="I363" s="12">
        <v>22</v>
      </c>
      <c r="J363" s="13">
        <f t="shared" si="26"/>
        <v>1.1000000000000001</v>
      </c>
      <c r="K363" s="11">
        <v>20</v>
      </c>
      <c r="L363" s="12">
        <v>22</v>
      </c>
      <c r="M363" s="13">
        <f t="shared" si="27"/>
        <v>1.1000000000000001</v>
      </c>
      <c r="N363" s="14">
        <f t="shared" si="28"/>
        <v>1</v>
      </c>
      <c r="O363" s="15">
        <f t="shared" si="29"/>
        <v>1</v>
      </c>
    </row>
    <row r="364" spans="1:15" x14ac:dyDescent="0.15">
      <c r="A364">
        <v>27</v>
      </c>
      <c r="B364" t="s">
        <v>1319</v>
      </c>
      <c r="C364">
        <v>2519</v>
      </c>
      <c r="D364" s="10" t="s">
        <v>350</v>
      </c>
      <c r="E364" s="11">
        <v>448</v>
      </c>
      <c r="F364" s="12">
        <v>428</v>
      </c>
      <c r="G364" s="13">
        <f t="shared" si="25"/>
        <v>0.9553571428571429</v>
      </c>
      <c r="H364" s="11">
        <v>5891</v>
      </c>
      <c r="I364" s="12">
        <v>7477</v>
      </c>
      <c r="J364" s="13">
        <f t="shared" si="26"/>
        <v>1.2692242403666609</v>
      </c>
      <c r="K364" s="11">
        <v>1444</v>
      </c>
      <c r="L364" s="12">
        <v>1613</v>
      </c>
      <c r="M364" s="13">
        <f t="shared" si="27"/>
        <v>1.1170360110803323</v>
      </c>
      <c r="N364" s="14">
        <f t="shared" si="28"/>
        <v>4.0796398891966756</v>
      </c>
      <c r="O364" s="15">
        <f t="shared" si="29"/>
        <v>4.6354618722876628</v>
      </c>
    </row>
    <row r="365" spans="1:15" x14ac:dyDescent="0.15">
      <c r="A365">
        <v>27</v>
      </c>
      <c r="B365" t="s">
        <v>1320</v>
      </c>
      <c r="C365">
        <v>2520</v>
      </c>
      <c r="D365" s="10" t="s">
        <v>351</v>
      </c>
      <c r="E365" s="11">
        <v>35</v>
      </c>
      <c r="F365" s="12">
        <v>175</v>
      </c>
      <c r="G365" s="13">
        <f t="shared" si="25"/>
        <v>5</v>
      </c>
      <c r="H365" s="11">
        <v>375</v>
      </c>
      <c r="I365" s="12">
        <v>3177</v>
      </c>
      <c r="J365" s="13">
        <f t="shared" si="26"/>
        <v>8.4719999999999995</v>
      </c>
      <c r="K365" s="11">
        <v>246</v>
      </c>
      <c r="L365" s="12">
        <v>2123</v>
      </c>
      <c r="M365" s="13">
        <f t="shared" si="27"/>
        <v>8.6300813008130088</v>
      </c>
      <c r="N365" s="14">
        <f t="shared" si="28"/>
        <v>1.524390243902439</v>
      </c>
      <c r="O365" s="15">
        <f t="shared" si="29"/>
        <v>1.4964672633066416</v>
      </c>
    </row>
    <row r="366" spans="1:15" x14ac:dyDescent="0.15">
      <c r="A366">
        <v>27</v>
      </c>
      <c r="B366" t="s">
        <v>1324</v>
      </c>
      <c r="C366">
        <v>2523</v>
      </c>
      <c r="D366" s="10" t="s">
        <v>353</v>
      </c>
      <c r="E366" s="11">
        <v>560</v>
      </c>
      <c r="F366" s="12">
        <v>540</v>
      </c>
      <c r="G366" s="13">
        <f t="shared" si="25"/>
        <v>0.9642857142857143</v>
      </c>
      <c r="H366" s="11">
        <v>4874</v>
      </c>
      <c r="I366" s="12">
        <v>5088</v>
      </c>
      <c r="J366" s="13">
        <f t="shared" si="26"/>
        <v>1.043906442347148</v>
      </c>
      <c r="K366" s="11">
        <v>2030</v>
      </c>
      <c r="L366" s="12">
        <v>2090</v>
      </c>
      <c r="M366" s="13">
        <f t="shared" si="27"/>
        <v>1.0295566502463054</v>
      </c>
      <c r="N366" s="14">
        <f t="shared" si="28"/>
        <v>2.400985221674877</v>
      </c>
      <c r="O366" s="15">
        <f t="shared" si="29"/>
        <v>2.4344497607655504</v>
      </c>
    </row>
    <row r="367" spans="1:15" x14ac:dyDescent="0.15">
      <c r="A367">
        <v>27</v>
      </c>
      <c r="B367" t="s">
        <v>1325</v>
      </c>
      <c r="C367">
        <v>2524</v>
      </c>
      <c r="D367" s="10" t="s">
        <v>354</v>
      </c>
      <c r="E367" s="11">
        <v>228</v>
      </c>
      <c r="F367" s="12">
        <v>228</v>
      </c>
      <c r="G367" s="13">
        <f t="shared" si="25"/>
        <v>1</v>
      </c>
      <c r="H367" s="11">
        <v>560</v>
      </c>
      <c r="I367" s="12">
        <v>505</v>
      </c>
      <c r="J367" s="13">
        <f t="shared" si="26"/>
        <v>0.9017857142857143</v>
      </c>
      <c r="K367" s="11">
        <v>441</v>
      </c>
      <c r="L367" s="12">
        <v>410</v>
      </c>
      <c r="M367" s="13">
        <f t="shared" si="27"/>
        <v>0.92970521541950113</v>
      </c>
      <c r="N367" s="14">
        <f t="shared" si="28"/>
        <v>1.2698412698412698</v>
      </c>
      <c r="O367" s="15">
        <f t="shared" si="29"/>
        <v>1.2317073170731707</v>
      </c>
    </row>
    <row r="368" spans="1:15" x14ac:dyDescent="0.15">
      <c r="A368">
        <v>27</v>
      </c>
      <c r="B368" t="s">
        <v>1326</v>
      </c>
      <c r="C368">
        <v>2525</v>
      </c>
      <c r="D368" s="10" t="s">
        <v>355</v>
      </c>
      <c r="E368" s="11">
        <v>368</v>
      </c>
      <c r="F368" s="12">
        <v>312</v>
      </c>
      <c r="G368" s="13">
        <f t="shared" si="25"/>
        <v>0.84782608695652173</v>
      </c>
      <c r="H368" s="11">
        <v>6098</v>
      </c>
      <c r="I368" s="12">
        <v>6390</v>
      </c>
      <c r="J368" s="13">
        <f t="shared" si="26"/>
        <v>1.0478845523122335</v>
      </c>
      <c r="K368" s="11">
        <v>4481</v>
      </c>
      <c r="L368" s="12">
        <v>4285</v>
      </c>
      <c r="M368" s="13">
        <f t="shared" si="27"/>
        <v>0.95625976344565944</v>
      </c>
      <c r="N368" s="14">
        <f t="shared" si="28"/>
        <v>1.3608569515733095</v>
      </c>
      <c r="O368" s="15">
        <f t="shared" si="29"/>
        <v>1.4912485414235706</v>
      </c>
    </row>
    <row r="369" spans="1:15" x14ac:dyDescent="0.15">
      <c r="A369">
        <v>27</v>
      </c>
      <c r="B369" t="s">
        <v>1322</v>
      </c>
      <c r="C369">
        <v>2521</v>
      </c>
      <c r="D369" s="10" t="s">
        <v>1321</v>
      </c>
      <c r="E369" s="11">
        <v>120</v>
      </c>
      <c r="F369" s="12">
        <v>90</v>
      </c>
      <c r="G369" s="13">
        <f t="shared" si="25"/>
        <v>0.75</v>
      </c>
      <c r="H369" s="11">
        <v>218</v>
      </c>
      <c r="I369" s="12">
        <v>269</v>
      </c>
      <c r="J369" s="13">
        <f t="shared" si="26"/>
        <v>1.2339449541284404</v>
      </c>
      <c r="K369" s="11">
        <v>141</v>
      </c>
      <c r="L369" s="12">
        <v>150</v>
      </c>
      <c r="M369" s="13">
        <f t="shared" si="27"/>
        <v>1.0638297872340425</v>
      </c>
      <c r="N369" s="14">
        <f t="shared" si="28"/>
        <v>1.5460992907801419</v>
      </c>
      <c r="O369" s="15">
        <f t="shared" si="29"/>
        <v>1.7933333333333332</v>
      </c>
    </row>
    <row r="370" spans="1:15" x14ac:dyDescent="0.15">
      <c r="A370">
        <v>27</v>
      </c>
      <c r="B370" t="s">
        <v>1327</v>
      </c>
      <c r="C370">
        <v>2526</v>
      </c>
      <c r="D370" s="10" t="s">
        <v>356</v>
      </c>
      <c r="E370" s="11"/>
      <c r="F370" s="12"/>
      <c r="G370" s="13" t="s">
        <v>1506</v>
      </c>
      <c r="H370" s="11"/>
      <c r="I370" s="12"/>
      <c r="J370" s="13" t="s">
        <v>1506</v>
      </c>
      <c r="K370" s="11"/>
      <c r="L370" s="12"/>
      <c r="M370" s="13" t="s">
        <v>1506</v>
      </c>
      <c r="N370" s="14" t="str">
        <f t="shared" si="28"/>
        <v>－</v>
      </c>
      <c r="O370" s="15" t="str">
        <f t="shared" si="29"/>
        <v>－</v>
      </c>
    </row>
    <row r="371" spans="1:15" x14ac:dyDescent="0.15">
      <c r="A371">
        <v>27</v>
      </c>
      <c r="B371" t="s">
        <v>1312</v>
      </c>
      <c r="C371">
        <v>2512</v>
      </c>
      <c r="D371" s="10" t="s">
        <v>358</v>
      </c>
      <c r="E371" s="11">
        <v>60</v>
      </c>
      <c r="F371" s="12">
        <v>60</v>
      </c>
      <c r="G371" s="13">
        <f t="shared" si="25"/>
        <v>1</v>
      </c>
      <c r="H371" s="11">
        <v>67</v>
      </c>
      <c r="I371" s="12">
        <v>42</v>
      </c>
      <c r="J371" s="13">
        <f t="shared" si="26"/>
        <v>0.62686567164179108</v>
      </c>
      <c r="K371" s="11">
        <v>67</v>
      </c>
      <c r="L371" s="12">
        <v>41</v>
      </c>
      <c r="M371" s="13">
        <f t="shared" si="27"/>
        <v>0.61194029850746268</v>
      </c>
      <c r="N371" s="14">
        <f t="shared" si="28"/>
        <v>1</v>
      </c>
      <c r="O371" s="15">
        <f t="shared" si="29"/>
        <v>1.024390243902439</v>
      </c>
    </row>
    <row r="372" spans="1:15" x14ac:dyDescent="0.15">
      <c r="A372">
        <v>27</v>
      </c>
      <c r="B372" t="s">
        <v>1398</v>
      </c>
      <c r="C372">
        <v>2608</v>
      </c>
      <c r="D372" s="10" t="s">
        <v>359</v>
      </c>
      <c r="E372" s="11">
        <v>45</v>
      </c>
      <c r="F372" s="12">
        <v>26</v>
      </c>
      <c r="G372" s="13">
        <f t="shared" si="25"/>
        <v>0.57777777777777772</v>
      </c>
      <c r="H372" s="11">
        <v>56</v>
      </c>
      <c r="I372" s="12">
        <v>24</v>
      </c>
      <c r="J372" s="13">
        <f t="shared" si="26"/>
        <v>0.42857142857142855</v>
      </c>
      <c r="K372" s="11">
        <v>47</v>
      </c>
      <c r="L372" s="12">
        <v>22</v>
      </c>
      <c r="M372" s="13">
        <f t="shared" si="27"/>
        <v>0.46808510638297873</v>
      </c>
      <c r="N372" s="14">
        <f t="shared" si="28"/>
        <v>1.1914893617021276</v>
      </c>
      <c r="O372" s="15">
        <f t="shared" si="29"/>
        <v>1.0909090909090908</v>
      </c>
    </row>
    <row r="373" spans="1:15" x14ac:dyDescent="0.15">
      <c r="A373">
        <v>27</v>
      </c>
      <c r="B373" t="s">
        <v>1313</v>
      </c>
      <c r="C373">
        <v>2513</v>
      </c>
      <c r="D373" s="10" t="s">
        <v>360</v>
      </c>
      <c r="E373" s="11">
        <v>354</v>
      </c>
      <c r="F373" s="12">
        <v>354</v>
      </c>
      <c r="G373" s="13">
        <f t="shared" si="25"/>
        <v>1</v>
      </c>
      <c r="H373" s="11">
        <v>1264</v>
      </c>
      <c r="I373" s="12">
        <v>1707</v>
      </c>
      <c r="J373" s="13">
        <f t="shared" si="26"/>
        <v>1.3504746835443038</v>
      </c>
      <c r="K373" s="11">
        <v>864</v>
      </c>
      <c r="L373" s="12">
        <v>1088</v>
      </c>
      <c r="M373" s="13">
        <f t="shared" si="27"/>
        <v>1.2592592592592593</v>
      </c>
      <c r="N373" s="14">
        <f t="shared" si="28"/>
        <v>1.462962962962963</v>
      </c>
      <c r="O373" s="15">
        <f t="shared" si="29"/>
        <v>1.5689338235294117</v>
      </c>
    </row>
    <row r="374" spans="1:15" x14ac:dyDescent="0.15">
      <c r="A374">
        <v>27</v>
      </c>
      <c r="B374" t="s">
        <v>1354</v>
      </c>
      <c r="C374">
        <v>2553</v>
      </c>
      <c r="D374" s="10" t="s">
        <v>361</v>
      </c>
      <c r="E374" s="11">
        <v>35</v>
      </c>
      <c r="F374" s="12">
        <v>26</v>
      </c>
      <c r="G374" s="13">
        <f t="shared" si="25"/>
        <v>0.74285714285714288</v>
      </c>
      <c r="H374" s="11">
        <v>20</v>
      </c>
      <c r="I374" s="12">
        <v>27</v>
      </c>
      <c r="J374" s="13">
        <f t="shared" si="26"/>
        <v>1.35</v>
      </c>
      <c r="K374" s="11">
        <v>12</v>
      </c>
      <c r="L374" s="12">
        <v>15</v>
      </c>
      <c r="M374" s="13">
        <f t="shared" si="27"/>
        <v>1.25</v>
      </c>
      <c r="N374" s="14">
        <f t="shared" si="28"/>
        <v>1.6666666666666667</v>
      </c>
      <c r="O374" s="15">
        <f t="shared" si="29"/>
        <v>1.8</v>
      </c>
    </row>
    <row r="375" spans="1:15" x14ac:dyDescent="0.15">
      <c r="A375">
        <v>27</v>
      </c>
      <c r="B375" t="s">
        <v>1328</v>
      </c>
      <c r="C375">
        <v>2527</v>
      </c>
      <c r="D375" s="10" t="s">
        <v>362</v>
      </c>
      <c r="E375" s="11">
        <v>250</v>
      </c>
      <c r="F375" s="12">
        <v>250</v>
      </c>
      <c r="G375" s="13">
        <f t="shared" si="25"/>
        <v>1</v>
      </c>
      <c r="H375" s="11">
        <v>307</v>
      </c>
      <c r="I375" s="12">
        <v>397</v>
      </c>
      <c r="J375" s="13">
        <f t="shared" si="26"/>
        <v>1.2931596091205211</v>
      </c>
      <c r="K375" s="11">
        <v>151</v>
      </c>
      <c r="L375" s="12">
        <v>108</v>
      </c>
      <c r="M375" s="13">
        <f t="shared" si="27"/>
        <v>0.71523178807947019</v>
      </c>
      <c r="N375" s="14">
        <f t="shared" si="28"/>
        <v>2.0331125827814569</v>
      </c>
      <c r="O375" s="15">
        <f t="shared" si="29"/>
        <v>3.675925925925926</v>
      </c>
    </row>
    <row r="376" spans="1:15" x14ac:dyDescent="0.15">
      <c r="A376">
        <v>27</v>
      </c>
      <c r="B376" t="s">
        <v>1330</v>
      </c>
      <c r="C376">
        <v>2529</v>
      </c>
      <c r="D376" s="10" t="s">
        <v>363</v>
      </c>
      <c r="E376" s="11">
        <v>413</v>
      </c>
      <c r="F376" s="12">
        <v>377</v>
      </c>
      <c r="G376" s="13">
        <f t="shared" si="25"/>
        <v>0.9128329297820823</v>
      </c>
      <c r="H376" s="11">
        <v>1791</v>
      </c>
      <c r="I376" s="12">
        <v>2350</v>
      </c>
      <c r="J376" s="13">
        <f t="shared" si="26"/>
        <v>1.3121161362367393</v>
      </c>
      <c r="K376" s="11">
        <v>916</v>
      </c>
      <c r="L376" s="12">
        <v>968</v>
      </c>
      <c r="M376" s="13">
        <f t="shared" si="27"/>
        <v>1.0567685589519651</v>
      </c>
      <c r="N376" s="14">
        <f t="shared" si="28"/>
        <v>1.955240174672489</v>
      </c>
      <c r="O376" s="15">
        <f t="shared" si="29"/>
        <v>2.4276859504132231</v>
      </c>
    </row>
    <row r="377" spans="1:15" x14ac:dyDescent="0.15">
      <c r="A377">
        <v>27</v>
      </c>
      <c r="B377" t="s">
        <v>1315</v>
      </c>
      <c r="C377">
        <v>2515</v>
      </c>
      <c r="D377" s="10" t="s">
        <v>364</v>
      </c>
      <c r="E377" s="11">
        <v>128</v>
      </c>
      <c r="F377" s="12">
        <v>128</v>
      </c>
      <c r="G377" s="13">
        <f t="shared" si="25"/>
        <v>1</v>
      </c>
      <c r="H377" s="11">
        <v>312</v>
      </c>
      <c r="I377" s="12">
        <v>274</v>
      </c>
      <c r="J377" s="13">
        <f t="shared" si="26"/>
        <v>0.87820512820512819</v>
      </c>
      <c r="K377" s="11">
        <v>294</v>
      </c>
      <c r="L377" s="12">
        <v>255</v>
      </c>
      <c r="M377" s="13">
        <f t="shared" si="27"/>
        <v>0.86734693877551017</v>
      </c>
      <c r="N377" s="14">
        <f t="shared" si="28"/>
        <v>1.0612244897959184</v>
      </c>
      <c r="O377" s="15">
        <f t="shared" si="29"/>
        <v>1.0745098039215686</v>
      </c>
    </row>
    <row r="378" spans="1:15" x14ac:dyDescent="0.15">
      <c r="A378">
        <v>27</v>
      </c>
      <c r="B378" t="s">
        <v>1413</v>
      </c>
      <c r="C378">
        <v>2627</v>
      </c>
      <c r="D378" s="10" t="s">
        <v>498</v>
      </c>
      <c r="E378" s="11">
        <v>40</v>
      </c>
      <c r="F378" s="12">
        <v>40</v>
      </c>
      <c r="G378" s="13">
        <f t="shared" si="25"/>
        <v>1</v>
      </c>
      <c r="H378" s="11">
        <v>55</v>
      </c>
      <c r="I378" s="12">
        <v>54</v>
      </c>
      <c r="J378" s="13">
        <f t="shared" si="26"/>
        <v>0.98181818181818181</v>
      </c>
      <c r="K378" s="11">
        <v>40</v>
      </c>
      <c r="L378" s="12">
        <v>46</v>
      </c>
      <c r="M378" s="13">
        <f t="shared" si="27"/>
        <v>1.1499999999999999</v>
      </c>
      <c r="N378" s="14">
        <f t="shared" si="28"/>
        <v>1.375</v>
      </c>
      <c r="O378" s="15">
        <f t="shared" si="29"/>
        <v>1.173913043478261</v>
      </c>
    </row>
    <row r="379" spans="1:15" x14ac:dyDescent="0.15">
      <c r="A379">
        <v>27</v>
      </c>
      <c r="B379" t="s">
        <v>1286</v>
      </c>
      <c r="C379">
        <v>2485</v>
      </c>
      <c r="D379" s="10" t="s">
        <v>365</v>
      </c>
      <c r="E379" s="11">
        <v>35</v>
      </c>
      <c r="F379" s="12">
        <v>35</v>
      </c>
      <c r="G379" s="13">
        <f t="shared" si="25"/>
        <v>1</v>
      </c>
      <c r="H379" s="11">
        <v>27</v>
      </c>
      <c r="I379" s="12">
        <v>45</v>
      </c>
      <c r="J379" s="13">
        <f t="shared" si="26"/>
        <v>1.6666666666666667</v>
      </c>
      <c r="K379" s="11">
        <v>27</v>
      </c>
      <c r="L379" s="12">
        <v>38</v>
      </c>
      <c r="M379" s="13">
        <f t="shared" si="27"/>
        <v>1.4074074074074074</v>
      </c>
      <c r="N379" s="14">
        <f t="shared" si="28"/>
        <v>1</v>
      </c>
      <c r="O379" s="15">
        <f t="shared" si="29"/>
        <v>1.1842105263157894</v>
      </c>
    </row>
    <row r="380" spans="1:15" x14ac:dyDescent="0.15">
      <c r="A380">
        <v>27</v>
      </c>
      <c r="B380" t="s">
        <v>1333</v>
      </c>
      <c r="C380">
        <v>2533</v>
      </c>
      <c r="D380" s="10" t="s">
        <v>366</v>
      </c>
      <c r="E380" s="11">
        <v>71</v>
      </c>
      <c r="F380" s="12">
        <v>71</v>
      </c>
      <c r="G380" s="13">
        <f t="shared" si="25"/>
        <v>1</v>
      </c>
      <c r="H380" s="11">
        <v>168</v>
      </c>
      <c r="I380" s="12">
        <v>188</v>
      </c>
      <c r="J380" s="13">
        <f t="shared" si="26"/>
        <v>1.1190476190476191</v>
      </c>
      <c r="K380" s="11">
        <v>97</v>
      </c>
      <c r="L380" s="12">
        <v>103</v>
      </c>
      <c r="M380" s="13">
        <f t="shared" si="27"/>
        <v>1.0618556701030928</v>
      </c>
      <c r="N380" s="14">
        <f t="shared" si="28"/>
        <v>1.731958762886598</v>
      </c>
      <c r="O380" s="15">
        <f t="shared" si="29"/>
        <v>1.825242718446602</v>
      </c>
    </row>
    <row r="381" spans="1:15" x14ac:dyDescent="0.15">
      <c r="A381">
        <v>27</v>
      </c>
      <c r="B381" t="s">
        <v>1334</v>
      </c>
      <c r="C381">
        <v>2534</v>
      </c>
      <c r="D381" s="10" t="s">
        <v>367</v>
      </c>
      <c r="E381" s="11">
        <v>130</v>
      </c>
      <c r="F381" s="12">
        <v>111</v>
      </c>
      <c r="G381" s="13">
        <f t="shared" si="25"/>
        <v>0.85384615384615381</v>
      </c>
      <c r="H381" s="11">
        <v>948</v>
      </c>
      <c r="I381" s="12">
        <v>688</v>
      </c>
      <c r="J381" s="13">
        <f t="shared" si="26"/>
        <v>0.72573839662447259</v>
      </c>
      <c r="K381" s="11">
        <v>159</v>
      </c>
      <c r="L381" s="12">
        <v>128</v>
      </c>
      <c r="M381" s="13">
        <f t="shared" si="27"/>
        <v>0.80503144654088055</v>
      </c>
      <c r="N381" s="14">
        <f t="shared" si="28"/>
        <v>5.9622641509433958</v>
      </c>
      <c r="O381" s="15">
        <f t="shared" si="29"/>
        <v>5.375</v>
      </c>
    </row>
    <row r="382" spans="1:15" x14ac:dyDescent="0.15">
      <c r="A382">
        <v>27</v>
      </c>
      <c r="B382" t="s">
        <v>1351</v>
      </c>
      <c r="C382">
        <v>2550</v>
      </c>
      <c r="D382" s="10" t="s">
        <v>368</v>
      </c>
      <c r="E382" s="11">
        <v>107</v>
      </c>
      <c r="F382" s="12">
        <v>107</v>
      </c>
      <c r="G382" s="13">
        <f t="shared" si="25"/>
        <v>1</v>
      </c>
      <c r="H382" s="11">
        <v>321</v>
      </c>
      <c r="I382" s="12">
        <v>380</v>
      </c>
      <c r="J382" s="13">
        <f t="shared" si="26"/>
        <v>1.1838006230529594</v>
      </c>
      <c r="K382" s="11">
        <v>156</v>
      </c>
      <c r="L382" s="12">
        <v>149</v>
      </c>
      <c r="M382" s="13">
        <f t="shared" si="27"/>
        <v>0.95512820512820518</v>
      </c>
      <c r="N382" s="14">
        <f t="shared" si="28"/>
        <v>2.0576923076923075</v>
      </c>
      <c r="O382" s="15">
        <f t="shared" si="29"/>
        <v>2.5503355704697985</v>
      </c>
    </row>
    <row r="383" spans="1:15" x14ac:dyDescent="0.15">
      <c r="A383">
        <v>27</v>
      </c>
      <c r="B383" t="s">
        <v>1335</v>
      </c>
      <c r="C383">
        <v>2535</v>
      </c>
      <c r="D383" s="10" t="s">
        <v>499</v>
      </c>
      <c r="E383" s="11">
        <v>1509</v>
      </c>
      <c r="F383" s="12">
        <v>1514</v>
      </c>
      <c r="G383" s="13">
        <f t="shared" si="25"/>
        <v>1.0033134526176275</v>
      </c>
      <c r="H383" s="11">
        <v>9347</v>
      </c>
      <c r="I383" s="12">
        <v>12843</v>
      </c>
      <c r="J383" s="13">
        <f t="shared" si="26"/>
        <v>1.3740237509361293</v>
      </c>
      <c r="K383" s="11">
        <v>5311</v>
      </c>
      <c r="L383" s="12">
        <v>5704</v>
      </c>
      <c r="M383" s="13">
        <f t="shared" si="27"/>
        <v>1.0739973639615892</v>
      </c>
      <c r="N383" s="14">
        <f t="shared" si="28"/>
        <v>1.7599322161551496</v>
      </c>
      <c r="O383" s="15">
        <f t="shared" si="29"/>
        <v>2.2515778401122017</v>
      </c>
    </row>
    <row r="384" spans="1:15" x14ac:dyDescent="0.15">
      <c r="A384">
        <v>27</v>
      </c>
      <c r="B384" t="s">
        <v>1348</v>
      </c>
      <c r="C384">
        <v>2546</v>
      </c>
      <c r="D384" s="10" t="s">
        <v>369</v>
      </c>
      <c r="E384" s="11">
        <v>197</v>
      </c>
      <c r="F384" s="12">
        <v>186</v>
      </c>
      <c r="G384" s="13">
        <f t="shared" si="25"/>
        <v>0.9441624365482234</v>
      </c>
      <c r="H384" s="11">
        <v>76</v>
      </c>
      <c r="I384" s="12">
        <v>71</v>
      </c>
      <c r="J384" s="13">
        <f t="shared" si="26"/>
        <v>0.93421052631578949</v>
      </c>
      <c r="K384" s="11">
        <v>56</v>
      </c>
      <c r="L384" s="12">
        <v>58</v>
      </c>
      <c r="M384" s="13">
        <f t="shared" si="27"/>
        <v>1.0357142857142858</v>
      </c>
      <c r="N384" s="14">
        <f t="shared" si="28"/>
        <v>1.3571428571428572</v>
      </c>
      <c r="O384" s="15">
        <f t="shared" si="29"/>
        <v>1.2241379310344827</v>
      </c>
    </row>
    <row r="385" spans="1:15" x14ac:dyDescent="0.15">
      <c r="A385">
        <v>27</v>
      </c>
      <c r="B385" t="s">
        <v>1336</v>
      </c>
      <c r="C385">
        <v>2536</v>
      </c>
      <c r="D385" s="10" t="s">
        <v>370</v>
      </c>
      <c r="E385" s="11">
        <v>3057</v>
      </c>
      <c r="F385" s="12">
        <v>3053</v>
      </c>
      <c r="G385" s="13">
        <f t="shared" si="25"/>
        <v>0.99869152764147862</v>
      </c>
      <c r="H385" s="11">
        <v>50269</v>
      </c>
      <c r="I385" s="12">
        <v>54453</v>
      </c>
      <c r="J385" s="13">
        <f t="shared" si="26"/>
        <v>1.0832322107063996</v>
      </c>
      <c r="K385" s="11">
        <v>13443</v>
      </c>
      <c r="L385" s="12">
        <v>12945</v>
      </c>
      <c r="M385" s="13">
        <f t="shared" si="27"/>
        <v>0.96295469761214014</v>
      </c>
      <c r="N385" s="14">
        <f t="shared" si="28"/>
        <v>3.7394182846090902</v>
      </c>
      <c r="O385" s="15">
        <f t="shared" si="29"/>
        <v>4.2064889918887598</v>
      </c>
    </row>
    <row r="386" spans="1:15" x14ac:dyDescent="0.15">
      <c r="A386">
        <v>27</v>
      </c>
      <c r="B386" t="s">
        <v>1310</v>
      </c>
      <c r="C386">
        <v>2510</v>
      </c>
      <c r="D386" s="10" t="s">
        <v>371</v>
      </c>
      <c r="E386" s="11">
        <v>0</v>
      </c>
      <c r="F386" s="12">
        <v>0</v>
      </c>
      <c r="G386" s="13" t="s">
        <v>1506</v>
      </c>
      <c r="H386" s="11">
        <v>0</v>
      </c>
      <c r="I386" s="12">
        <v>2</v>
      </c>
      <c r="J386" s="13" t="s">
        <v>1506</v>
      </c>
      <c r="K386" s="11"/>
      <c r="L386" s="12">
        <v>2</v>
      </c>
      <c r="M386" s="13" t="s">
        <v>1506</v>
      </c>
      <c r="N386" s="14" t="str">
        <f t="shared" si="28"/>
        <v>－</v>
      </c>
      <c r="O386" s="15">
        <f t="shared" si="29"/>
        <v>1</v>
      </c>
    </row>
    <row r="387" spans="1:15" x14ac:dyDescent="0.15">
      <c r="A387">
        <v>27</v>
      </c>
      <c r="B387" t="s">
        <v>1337</v>
      </c>
      <c r="C387">
        <v>2537</v>
      </c>
      <c r="D387" s="10" t="s">
        <v>372</v>
      </c>
      <c r="E387" s="11">
        <v>193</v>
      </c>
      <c r="F387" s="12">
        <v>254</v>
      </c>
      <c r="G387" s="13">
        <f t="shared" si="25"/>
        <v>1.3160621761658031</v>
      </c>
      <c r="H387" s="11">
        <v>958</v>
      </c>
      <c r="I387" s="12">
        <v>836</v>
      </c>
      <c r="J387" s="13">
        <f t="shared" si="26"/>
        <v>0.87265135699373697</v>
      </c>
      <c r="K387" s="11">
        <v>638</v>
      </c>
      <c r="L387" s="12">
        <v>538</v>
      </c>
      <c r="M387" s="13">
        <f t="shared" si="27"/>
        <v>0.84326018808777425</v>
      </c>
      <c r="N387" s="14">
        <f t="shared" si="28"/>
        <v>1.5015673981191222</v>
      </c>
      <c r="O387" s="15">
        <f t="shared" si="29"/>
        <v>1.553903345724907</v>
      </c>
    </row>
    <row r="388" spans="1:15" x14ac:dyDescent="0.15">
      <c r="A388">
        <v>27</v>
      </c>
      <c r="B388" t="s">
        <v>1338</v>
      </c>
      <c r="C388">
        <v>2538</v>
      </c>
      <c r="D388" s="10" t="s">
        <v>373</v>
      </c>
      <c r="E388" s="11">
        <v>750</v>
      </c>
      <c r="F388" s="12">
        <v>751</v>
      </c>
      <c r="G388" s="13">
        <f t="shared" si="25"/>
        <v>1.0013333333333334</v>
      </c>
      <c r="H388" s="11">
        <v>13788</v>
      </c>
      <c r="I388" s="12">
        <v>11516</v>
      </c>
      <c r="J388" s="13">
        <f t="shared" si="26"/>
        <v>0.83521903104148532</v>
      </c>
      <c r="K388" s="11">
        <v>6515</v>
      </c>
      <c r="L388" s="12">
        <v>6154</v>
      </c>
      <c r="M388" s="13">
        <f t="shared" si="27"/>
        <v>0.94458940905602451</v>
      </c>
      <c r="N388" s="14">
        <f t="shared" si="28"/>
        <v>2.1163468917881811</v>
      </c>
      <c r="O388" s="15">
        <f t="shared" si="29"/>
        <v>1.8713032174195645</v>
      </c>
    </row>
    <row r="389" spans="1:15" x14ac:dyDescent="0.15">
      <c r="A389">
        <v>27</v>
      </c>
      <c r="B389" t="s">
        <v>1340</v>
      </c>
      <c r="C389">
        <v>2539</v>
      </c>
      <c r="D389" s="10" t="s">
        <v>1339</v>
      </c>
      <c r="E389" s="11">
        <v>145</v>
      </c>
      <c r="F389" s="12">
        <v>145</v>
      </c>
      <c r="G389" s="13">
        <f t="shared" si="25"/>
        <v>1</v>
      </c>
      <c r="H389" s="11">
        <v>140</v>
      </c>
      <c r="I389" s="12">
        <v>114</v>
      </c>
      <c r="J389" s="13">
        <f t="shared" si="26"/>
        <v>0.81428571428571428</v>
      </c>
      <c r="K389" s="11">
        <v>133</v>
      </c>
      <c r="L389" s="12">
        <v>108</v>
      </c>
      <c r="M389" s="13">
        <f t="shared" si="27"/>
        <v>0.81203007518796988</v>
      </c>
      <c r="N389" s="14">
        <f t="shared" si="28"/>
        <v>1.0526315789473684</v>
      </c>
      <c r="O389" s="15">
        <f t="shared" si="29"/>
        <v>1.0555555555555556</v>
      </c>
    </row>
    <row r="390" spans="1:15" x14ac:dyDescent="0.15">
      <c r="A390">
        <v>27</v>
      </c>
      <c r="B390" t="s">
        <v>1349</v>
      </c>
      <c r="C390">
        <v>2547</v>
      </c>
      <c r="D390" s="10" t="s">
        <v>375</v>
      </c>
      <c r="E390" s="11">
        <v>125</v>
      </c>
      <c r="F390" s="12">
        <v>137</v>
      </c>
      <c r="G390" s="13">
        <f t="shared" si="25"/>
        <v>1.0960000000000001</v>
      </c>
      <c r="H390" s="11">
        <v>168</v>
      </c>
      <c r="I390" s="12">
        <v>105</v>
      </c>
      <c r="J390" s="13">
        <f t="shared" si="26"/>
        <v>0.625</v>
      </c>
      <c r="K390" s="11">
        <v>151</v>
      </c>
      <c r="L390" s="12">
        <v>95</v>
      </c>
      <c r="M390" s="13">
        <f t="shared" si="27"/>
        <v>0.62913907284768211</v>
      </c>
      <c r="N390" s="14">
        <f t="shared" si="28"/>
        <v>1.1125827814569536</v>
      </c>
      <c r="O390" s="15">
        <f t="shared" si="29"/>
        <v>1.1052631578947369</v>
      </c>
    </row>
    <row r="391" spans="1:15" x14ac:dyDescent="0.15">
      <c r="A391">
        <v>27</v>
      </c>
      <c r="B391" t="s">
        <v>1371</v>
      </c>
      <c r="C391">
        <v>2572</v>
      </c>
      <c r="D391" s="10" t="s">
        <v>376</v>
      </c>
      <c r="E391" s="11">
        <v>55</v>
      </c>
      <c r="F391" s="12">
        <v>55</v>
      </c>
      <c r="G391" s="13">
        <f t="shared" ref="G391:G454" si="30">+F391/E391</f>
        <v>1</v>
      </c>
      <c r="H391" s="11">
        <v>50</v>
      </c>
      <c r="I391" s="12">
        <v>50</v>
      </c>
      <c r="J391" s="13">
        <f t="shared" ref="J391:J454" si="31">+I391/H391</f>
        <v>1</v>
      </c>
      <c r="K391" s="11">
        <v>46</v>
      </c>
      <c r="L391" s="12">
        <v>45</v>
      </c>
      <c r="M391" s="13">
        <f t="shared" ref="M391:M454" si="32">+L391/K391</f>
        <v>0.97826086956521741</v>
      </c>
      <c r="N391" s="14">
        <f t="shared" si="28"/>
        <v>1.0869565217391304</v>
      </c>
      <c r="O391" s="15">
        <f t="shared" si="29"/>
        <v>1.1111111111111112</v>
      </c>
    </row>
    <row r="392" spans="1:15" x14ac:dyDescent="0.15">
      <c r="A392">
        <v>27</v>
      </c>
      <c r="B392" t="s">
        <v>1343</v>
      </c>
      <c r="C392">
        <v>2541</v>
      </c>
      <c r="D392" s="10" t="s">
        <v>377</v>
      </c>
      <c r="E392" s="11">
        <v>110</v>
      </c>
      <c r="F392" s="12">
        <v>106</v>
      </c>
      <c r="G392" s="13">
        <f t="shared" si="30"/>
        <v>0.96363636363636362</v>
      </c>
      <c r="H392" s="11">
        <v>732</v>
      </c>
      <c r="I392" s="12">
        <v>687</v>
      </c>
      <c r="J392" s="13">
        <f t="shared" si="31"/>
        <v>0.93852459016393441</v>
      </c>
      <c r="K392" s="11">
        <v>513</v>
      </c>
      <c r="L392" s="12">
        <v>440</v>
      </c>
      <c r="M392" s="13">
        <f t="shared" si="32"/>
        <v>0.85769980506822607</v>
      </c>
      <c r="N392" s="14">
        <f t="shared" ref="N392:N455" si="33">IFERROR(H392/K392, "－")</f>
        <v>1.4269005847953216</v>
      </c>
      <c r="O392" s="15">
        <f t="shared" ref="O392:O455" si="34">IFERROR(I392/L392, "－")</f>
        <v>1.5613636363636363</v>
      </c>
    </row>
    <row r="393" spans="1:15" x14ac:dyDescent="0.15">
      <c r="A393">
        <v>27</v>
      </c>
      <c r="B393" t="s">
        <v>1314</v>
      </c>
      <c r="C393">
        <v>2514</v>
      </c>
      <c r="D393" s="10" t="s">
        <v>379</v>
      </c>
      <c r="E393" s="11">
        <v>70</v>
      </c>
      <c r="F393" s="12">
        <v>73</v>
      </c>
      <c r="G393" s="13">
        <f t="shared" si="30"/>
        <v>1.0428571428571429</v>
      </c>
      <c r="H393" s="11">
        <v>66</v>
      </c>
      <c r="I393" s="12">
        <v>39</v>
      </c>
      <c r="J393" s="13">
        <f t="shared" si="31"/>
        <v>0.59090909090909094</v>
      </c>
      <c r="K393" s="11">
        <v>57</v>
      </c>
      <c r="L393" s="12">
        <v>37</v>
      </c>
      <c r="M393" s="13">
        <f t="shared" si="32"/>
        <v>0.64912280701754388</v>
      </c>
      <c r="N393" s="14">
        <f t="shared" si="33"/>
        <v>1.1578947368421053</v>
      </c>
      <c r="O393" s="15">
        <f t="shared" si="34"/>
        <v>1.0540540540540539</v>
      </c>
    </row>
    <row r="394" spans="1:15" x14ac:dyDescent="0.15">
      <c r="A394">
        <v>27</v>
      </c>
      <c r="B394" t="s">
        <v>1345</v>
      </c>
      <c r="C394">
        <v>2543</v>
      </c>
      <c r="D394" s="10" t="s">
        <v>380</v>
      </c>
      <c r="E394" s="11">
        <v>315</v>
      </c>
      <c r="F394" s="12">
        <v>370</v>
      </c>
      <c r="G394" s="13">
        <f t="shared" si="30"/>
        <v>1.1746031746031746</v>
      </c>
      <c r="H394" s="11">
        <v>3550</v>
      </c>
      <c r="I394" s="12">
        <v>3788</v>
      </c>
      <c r="J394" s="13">
        <f t="shared" si="31"/>
        <v>1.0670422535211268</v>
      </c>
      <c r="K394" s="11">
        <v>2236</v>
      </c>
      <c r="L394" s="12">
        <v>2208</v>
      </c>
      <c r="M394" s="13">
        <f t="shared" si="32"/>
        <v>0.98747763864042937</v>
      </c>
      <c r="N394" s="14">
        <f t="shared" si="33"/>
        <v>1.5876565295169947</v>
      </c>
      <c r="O394" s="15">
        <f t="shared" si="34"/>
        <v>1.7155797101449275</v>
      </c>
    </row>
    <row r="395" spans="1:15" x14ac:dyDescent="0.15">
      <c r="A395">
        <v>27</v>
      </c>
      <c r="B395" t="s">
        <v>1353</v>
      </c>
      <c r="C395">
        <v>2552</v>
      </c>
      <c r="D395" s="10" t="s">
        <v>381</v>
      </c>
      <c r="E395" s="11">
        <v>42</v>
      </c>
      <c r="F395" s="12">
        <v>42</v>
      </c>
      <c r="G395" s="13">
        <f t="shared" si="30"/>
        <v>1</v>
      </c>
      <c r="H395" s="11">
        <v>24</v>
      </c>
      <c r="I395" s="12">
        <v>24</v>
      </c>
      <c r="J395" s="13">
        <f t="shared" si="31"/>
        <v>1</v>
      </c>
      <c r="K395" s="11">
        <v>24</v>
      </c>
      <c r="L395" s="12">
        <v>23</v>
      </c>
      <c r="M395" s="13">
        <f t="shared" si="32"/>
        <v>0.95833333333333337</v>
      </c>
      <c r="N395" s="14">
        <f t="shared" si="33"/>
        <v>1</v>
      </c>
      <c r="O395" s="15">
        <f t="shared" si="34"/>
        <v>1.0434782608695652</v>
      </c>
    </row>
    <row r="396" spans="1:15" x14ac:dyDescent="0.15">
      <c r="A396">
        <v>27</v>
      </c>
      <c r="B396" t="s">
        <v>1346</v>
      </c>
      <c r="C396">
        <v>2544</v>
      </c>
      <c r="D396" s="10" t="s">
        <v>382</v>
      </c>
      <c r="E396" s="11">
        <v>520</v>
      </c>
      <c r="F396" s="12">
        <v>598</v>
      </c>
      <c r="G396" s="13">
        <f t="shared" si="30"/>
        <v>1.1499999999999999</v>
      </c>
      <c r="H396" s="11">
        <v>4077</v>
      </c>
      <c r="I396" s="12">
        <v>4444</v>
      </c>
      <c r="J396" s="13">
        <f t="shared" si="31"/>
        <v>1.0900171694873682</v>
      </c>
      <c r="K396" s="11">
        <v>2108</v>
      </c>
      <c r="L396" s="12">
        <v>2079</v>
      </c>
      <c r="M396" s="13">
        <f t="shared" si="32"/>
        <v>0.98624288425047435</v>
      </c>
      <c r="N396" s="14">
        <f t="shared" si="33"/>
        <v>1.9340607210626186</v>
      </c>
      <c r="O396" s="15">
        <f t="shared" si="34"/>
        <v>2.1375661375661377</v>
      </c>
    </row>
    <row r="397" spans="1:15" x14ac:dyDescent="0.15">
      <c r="A397">
        <v>27</v>
      </c>
      <c r="B397" t="s">
        <v>1347</v>
      </c>
      <c r="C397">
        <v>2545</v>
      </c>
      <c r="D397" s="10" t="s">
        <v>383</v>
      </c>
      <c r="E397" s="11">
        <v>80</v>
      </c>
      <c r="F397" s="12"/>
      <c r="G397" s="13" t="s">
        <v>1506</v>
      </c>
      <c r="H397" s="11">
        <v>345</v>
      </c>
      <c r="I397" s="12"/>
      <c r="J397" s="13" t="s">
        <v>1506</v>
      </c>
      <c r="K397" s="11">
        <v>239</v>
      </c>
      <c r="L397" s="12"/>
      <c r="M397" s="13" t="s">
        <v>1506</v>
      </c>
      <c r="N397" s="14">
        <f t="shared" si="33"/>
        <v>1.4435146443514644</v>
      </c>
      <c r="O397" s="15" t="str">
        <f t="shared" si="34"/>
        <v>－</v>
      </c>
    </row>
    <row r="398" spans="1:15" x14ac:dyDescent="0.15">
      <c r="A398">
        <v>27</v>
      </c>
      <c r="B398" t="s">
        <v>1309</v>
      </c>
      <c r="C398">
        <v>2509</v>
      </c>
      <c r="D398" s="10" t="s">
        <v>384</v>
      </c>
      <c r="E398" s="11">
        <v>0</v>
      </c>
      <c r="F398" s="12"/>
      <c r="G398" s="13" t="s">
        <v>1506</v>
      </c>
      <c r="H398" s="11">
        <v>76</v>
      </c>
      <c r="I398" s="12"/>
      <c r="J398" s="13" t="s">
        <v>1506</v>
      </c>
      <c r="K398" s="11">
        <v>76</v>
      </c>
      <c r="L398" s="12"/>
      <c r="M398" s="13" t="s">
        <v>1506</v>
      </c>
      <c r="N398" s="14">
        <f t="shared" si="33"/>
        <v>1</v>
      </c>
      <c r="O398" s="15" t="str">
        <f t="shared" si="34"/>
        <v>－</v>
      </c>
    </row>
    <row r="399" spans="1:15" x14ac:dyDescent="0.15">
      <c r="A399">
        <v>27</v>
      </c>
      <c r="B399" t="s">
        <v>1392</v>
      </c>
      <c r="C399">
        <v>2598</v>
      </c>
      <c r="D399" s="10" t="s">
        <v>385</v>
      </c>
      <c r="E399" s="11">
        <v>550</v>
      </c>
      <c r="F399" s="12">
        <v>583</v>
      </c>
      <c r="G399" s="13">
        <f t="shared" si="30"/>
        <v>1.06</v>
      </c>
      <c r="H399" s="11">
        <v>7426</v>
      </c>
      <c r="I399" s="12">
        <v>8489</v>
      </c>
      <c r="J399" s="13">
        <f t="shared" si="31"/>
        <v>1.1431457042822515</v>
      </c>
      <c r="K399" s="11">
        <v>2451</v>
      </c>
      <c r="L399" s="12">
        <v>2527</v>
      </c>
      <c r="M399" s="13">
        <f t="shared" si="32"/>
        <v>1.0310077519379846</v>
      </c>
      <c r="N399" s="14">
        <f t="shared" si="33"/>
        <v>3.0297837617299064</v>
      </c>
      <c r="O399" s="15">
        <f t="shared" si="34"/>
        <v>3.3593193510091015</v>
      </c>
    </row>
    <row r="400" spans="1:15" x14ac:dyDescent="0.15">
      <c r="A400">
        <v>28</v>
      </c>
      <c r="B400" t="s">
        <v>1356</v>
      </c>
      <c r="C400">
        <v>2557</v>
      </c>
      <c r="D400" s="10" t="s">
        <v>386</v>
      </c>
      <c r="E400" s="11">
        <v>335</v>
      </c>
      <c r="F400" s="12">
        <v>335</v>
      </c>
      <c r="G400" s="13">
        <f t="shared" si="30"/>
        <v>1</v>
      </c>
      <c r="H400" s="11">
        <v>796</v>
      </c>
      <c r="I400" s="12">
        <v>686</v>
      </c>
      <c r="J400" s="13">
        <f t="shared" si="31"/>
        <v>0.86180904522613067</v>
      </c>
      <c r="K400" s="11">
        <v>430</v>
      </c>
      <c r="L400" s="12">
        <v>342</v>
      </c>
      <c r="M400" s="13">
        <f t="shared" si="32"/>
        <v>0.79534883720930227</v>
      </c>
      <c r="N400" s="14">
        <f t="shared" si="33"/>
        <v>1.8511627906976744</v>
      </c>
      <c r="O400" s="15">
        <f t="shared" si="34"/>
        <v>2.0058479532163744</v>
      </c>
    </row>
    <row r="401" spans="1:15" x14ac:dyDescent="0.15">
      <c r="A401">
        <v>28</v>
      </c>
      <c r="B401" t="s">
        <v>1381</v>
      </c>
      <c r="C401">
        <v>2581</v>
      </c>
      <c r="D401" s="10" t="s">
        <v>387</v>
      </c>
      <c r="E401" s="11"/>
      <c r="F401" s="12">
        <v>147</v>
      </c>
      <c r="G401" s="13" t="s">
        <v>1506</v>
      </c>
      <c r="H401" s="11"/>
      <c r="I401" s="12">
        <v>348</v>
      </c>
      <c r="J401" s="13" t="s">
        <v>1506</v>
      </c>
      <c r="K401" s="11"/>
      <c r="L401" s="12">
        <v>285</v>
      </c>
      <c r="M401" s="13" t="s">
        <v>1506</v>
      </c>
      <c r="N401" s="14" t="str">
        <f t="shared" si="33"/>
        <v>－</v>
      </c>
      <c r="O401" s="15">
        <f t="shared" si="34"/>
        <v>1.2210526315789474</v>
      </c>
    </row>
    <row r="402" spans="1:15" x14ac:dyDescent="0.15">
      <c r="A402">
        <v>28</v>
      </c>
      <c r="B402" t="s">
        <v>1380</v>
      </c>
      <c r="C402">
        <v>2580</v>
      </c>
      <c r="D402" s="10" t="s">
        <v>388</v>
      </c>
      <c r="E402" s="11">
        <v>24</v>
      </c>
      <c r="F402" s="12">
        <v>48</v>
      </c>
      <c r="G402" s="13">
        <f t="shared" si="30"/>
        <v>2</v>
      </c>
      <c r="H402" s="11">
        <v>82</v>
      </c>
      <c r="I402" s="12">
        <v>105</v>
      </c>
      <c r="J402" s="13">
        <f t="shared" si="31"/>
        <v>1.2804878048780488</v>
      </c>
      <c r="K402" s="11">
        <v>82</v>
      </c>
      <c r="L402" s="12">
        <v>100</v>
      </c>
      <c r="M402" s="13">
        <f t="shared" si="32"/>
        <v>1.2195121951219512</v>
      </c>
      <c r="N402" s="14">
        <f t="shared" si="33"/>
        <v>1</v>
      </c>
      <c r="O402" s="15">
        <f t="shared" si="34"/>
        <v>1.05</v>
      </c>
    </row>
    <row r="403" spans="1:15" x14ac:dyDescent="0.15">
      <c r="A403">
        <v>28</v>
      </c>
      <c r="B403" t="s">
        <v>1359</v>
      </c>
      <c r="C403">
        <v>2560</v>
      </c>
      <c r="D403" s="10" t="s">
        <v>390</v>
      </c>
      <c r="E403" s="11">
        <v>80</v>
      </c>
      <c r="F403" s="12">
        <v>50</v>
      </c>
      <c r="G403" s="13">
        <f t="shared" si="30"/>
        <v>0.625</v>
      </c>
      <c r="H403" s="11">
        <v>36</v>
      </c>
      <c r="I403" s="12">
        <v>19</v>
      </c>
      <c r="J403" s="13">
        <f t="shared" si="31"/>
        <v>0.52777777777777779</v>
      </c>
      <c r="K403" s="11">
        <v>34</v>
      </c>
      <c r="L403" s="12">
        <v>19</v>
      </c>
      <c r="M403" s="13">
        <f t="shared" si="32"/>
        <v>0.55882352941176472</v>
      </c>
      <c r="N403" s="14">
        <f t="shared" si="33"/>
        <v>1.0588235294117647</v>
      </c>
      <c r="O403" s="15">
        <f t="shared" si="34"/>
        <v>1</v>
      </c>
    </row>
    <row r="404" spans="1:15" x14ac:dyDescent="0.15">
      <c r="A404">
        <v>28</v>
      </c>
      <c r="B404" t="s">
        <v>1358</v>
      </c>
      <c r="C404">
        <v>2559</v>
      </c>
      <c r="D404" s="10" t="s">
        <v>391</v>
      </c>
      <c r="E404" s="11">
        <v>0</v>
      </c>
      <c r="F404" s="12">
        <v>0</v>
      </c>
      <c r="G404" s="13" t="s">
        <v>1506</v>
      </c>
      <c r="H404" s="11">
        <v>764</v>
      </c>
      <c r="I404" s="12">
        <v>698</v>
      </c>
      <c r="J404" s="13">
        <f t="shared" si="31"/>
        <v>0.91361256544502623</v>
      </c>
      <c r="K404" s="11">
        <v>762</v>
      </c>
      <c r="L404" s="12">
        <v>689</v>
      </c>
      <c r="M404" s="13">
        <f t="shared" si="32"/>
        <v>0.90419947506561682</v>
      </c>
      <c r="N404" s="14">
        <f t="shared" si="33"/>
        <v>1.0026246719160106</v>
      </c>
      <c r="O404" s="15">
        <f t="shared" si="34"/>
        <v>1.0130624092888243</v>
      </c>
    </row>
    <row r="405" spans="1:15" x14ac:dyDescent="0.15">
      <c r="A405">
        <v>28</v>
      </c>
      <c r="B405" t="s">
        <v>1360</v>
      </c>
      <c r="C405">
        <v>2561</v>
      </c>
      <c r="D405" s="10" t="s">
        <v>392</v>
      </c>
      <c r="E405" s="11">
        <v>334</v>
      </c>
      <c r="F405" s="12">
        <v>334</v>
      </c>
      <c r="G405" s="13">
        <f t="shared" si="30"/>
        <v>1</v>
      </c>
      <c r="H405" s="11">
        <v>2044</v>
      </c>
      <c r="I405" s="12">
        <v>4584</v>
      </c>
      <c r="J405" s="13">
        <f t="shared" si="31"/>
        <v>2.2426614481409004</v>
      </c>
      <c r="K405" s="11">
        <v>1014</v>
      </c>
      <c r="L405" s="12">
        <v>1613</v>
      </c>
      <c r="M405" s="13">
        <f t="shared" si="32"/>
        <v>1.5907297830374754</v>
      </c>
      <c r="N405" s="14">
        <f t="shared" si="33"/>
        <v>2.0157790927021697</v>
      </c>
      <c r="O405" s="15">
        <f t="shared" si="34"/>
        <v>2.841909485430874</v>
      </c>
    </row>
    <row r="406" spans="1:15" x14ac:dyDescent="0.15">
      <c r="A406">
        <v>28</v>
      </c>
      <c r="B406" t="s">
        <v>1362</v>
      </c>
      <c r="C406">
        <v>2562</v>
      </c>
      <c r="D406" s="10" t="s">
        <v>1361</v>
      </c>
      <c r="E406" s="11"/>
      <c r="F406" s="12"/>
      <c r="G406" s="13" t="s">
        <v>1506</v>
      </c>
      <c r="H406" s="11"/>
      <c r="I406" s="12"/>
      <c r="J406" s="13" t="s">
        <v>1506</v>
      </c>
      <c r="K406" s="11"/>
      <c r="L406" s="12"/>
      <c r="M406" s="13" t="s">
        <v>1506</v>
      </c>
      <c r="N406" s="14" t="str">
        <f t="shared" si="33"/>
        <v>－</v>
      </c>
      <c r="O406" s="15" t="str">
        <f t="shared" si="34"/>
        <v>－</v>
      </c>
    </row>
    <row r="407" spans="1:15" x14ac:dyDescent="0.15">
      <c r="A407">
        <v>28</v>
      </c>
      <c r="B407" t="s">
        <v>1363</v>
      </c>
      <c r="C407">
        <v>2563</v>
      </c>
      <c r="D407" s="10" t="s">
        <v>393</v>
      </c>
      <c r="E407" s="11">
        <v>1073</v>
      </c>
      <c r="F407" s="12">
        <v>1080</v>
      </c>
      <c r="G407" s="13">
        <f t="shared" si="30"/>
        <v>1.0065237651444547</v>
      </c>
      <c r="H407" s="11">
        <v>5647</v>
      </c>
      <c r="I407" s="12">
        <v>7164</v>
      </c>
      <c r="J407" s="13">
        <f t="shared" si="31"/>
        <v>1.2686382149814062</v>
      </c>
      <c r="K407" s="11">
        <v>3669</v>
      </c>
      <c r="L407" s="12">
        <v>4015</v>
      </c>
      <c r="M407" s="13">
        <f t="shared" si="32"/>
        <v>1.0943036249659308</v>
      </c>
      <c r="N407" s="14">
        <f t="shared" si="33"/>
        <v>1.5391114745162169</v>
      </c>
      <c r="O407" s="15">
        <f t="shared" si="34"/>
        <v>1.7843088418430884</v>
      </c>
    </row>
    <row r="408" spans="1:15" x14ac:dyDescent="0.15">
      <c r="A408">
        <v>28</v>
      </c>
      <c r="B408" t="s">
        <v>1375</v>
      </c>
      <c r="C408">
        <v>2575</v>
      </c>
      <c r="D408" s="10" t="s">
        <v>1374</v>
      </c>
      <c r="E408" s="11">
        <v>157</v>
      </c>
      <c r="F408" s="12">
        <v>138</v>
      </c>
      <c r="G408" s="13">
        <f t="shared" si="30"/>
        <v>0.87898089171974525</v>
      </c>
      <c r="H408" s="11">
        <v>261</v>
      </c>
      <c r="I408" s="12">
        <v>211</v>
      </c>
      <c r="J408" s="13">
        <f t="shared" si="31"/>
        <v>0.80842911877394641</v>
      </c>
      <c r="K408" s="11">
        <v>254</v>
      </c>
      <c r="L408" s="12">
        <v>209</v>
      </c>
      <c r="M408" s="13">
        <f t="shared" si="32"/>
        <v>0.82283464566929132</v>
      </c>
      <c r="N408" s="14">
        <f t="shared" si="33"/>
        <v>1.0275590551181102</v>
      </c>
      <c r="O408" s="15">
        <f t="shared" si="34"/>
        <v>1.0095693779904307</v>
      </c>
    </row>
    <row r="409" spans="1:15" x14ac:dyDescent="0.15">
      <c r="A409">
        <v>28</v>
      </c>
      <c r="B409" t="s">
        <v>1368</v>
      </c>
      <c r="C409">
        <v>2568</v>
      </c>
      <c r="D409" s="10" t="s">
        <v>1501</v>
      </c>
      <c r="E409" s="11">
        <v>102</v>
      </c>
      <c r="F409" s="12"/>
      <c r="G409" s="13" t="s">
        <v>1506</v>
      </c>
      <c r="H409" s="11">
        <v>268</v>
      </c>
      <c r="I409" s="12"/>
      <c r="J409" s="13" t="s">
        <v>1506</v>
      </c>
      <c r="K409" s="11">
        <v>173</v>
      </c>
      <c r="L409" s="12"/>
      <c r="M409" s="13" t="s">
        <v>1506</v>
      </c>
      <c r="N409" s="14">
        <f t="shared" si="33"/>
        <v>1.5491329479768785</v>
      </c>
      <c r="O409" s="15" t="str">
        <f t="shared" si="34"/>
        <v>－</v>
      </c>
    </row>
    <row r="410" spans="1:15" x14ac:dyDescent="0.15">
      <c r="A410">
        <v>28</v>
      </c>
      <c r="B410" t="s">
        <v>1365</v>
      </c>
      <c r="C410">
        <v>2565</v>
      </c>
      <c r="D410" s="10" t="s">
        <v>395</v>
      </c>
      <c r="E410" s="11">
        <v>106</v>
      </c>
      <c r="F410" s="12">
        <v>106</v>
      </c>
      <c r="G410" s="13">
        <f t="shared" si="30"/>
        <v>1</v>
      </c>
      <c r="H410" s="11">
        <v>1206</v>
      </c>
      <c r="I410" s="12">
        <v>1335</v>
      </c>
      <c r="J410" s="13">
        <f t="shared" si="31"/>
        <v>1.1069651741293531</v>
      </c>
      <c r="K410" s="11">
        <v>866</v>
      </c>
      <c r="L410" s="12">
        <v>859</v>
      </c>
      <c r="M410" s="13">
        <f t="shared" si="32"/>
        <v>0.9919168591224018</v>
      </c>
      <c r="N410" s="14">
        <f t="shared" si="33"/>
        <v>1.3926096997690531</v>
      </c>
      <c r="O410" s="15">
        <f t="shared" si="34"/>
        <v>1.5541327124563447</v>
      </c>
    </row>
    <row r="411" spans="1:15" x14ac:dyDescent="0.15">
      <c r="A411">
        <v>28</v>
      </c>
      <c r="B411" t="s">
        <v>1366</v>
      </c>
      <c r="C411">
        <v>2566</v>
      </c>
      <c r="D411" s="10" t="s">
        <v>396</v>
      </c>
      <c r="E411" s="11">
        <v>404</v>
      </c>
      <c r="F411" s="12">
        <v>368</v>
      </c>
      <c r="G411" s="13">
        <f t="shared" si="30"/>
        <v>0.91089108910891092</v>
      </c>
      <c r="H411" s="11">
        <v>2085</v>
      </c>
      <c r="I411" s="12">
        <v>1672</v>
      </c>
      <c r="J411" s="13">
        <f t="shared" si="31"/>
        <v>0.80191846522781773</v>
      </c>
      <c r="K411" s="11">
        <v>852</v>
      </c>
      <c r="L411" s="12">
        <v>584</v>
      </c>
      <c r="M411" s="13">
        <f t="shared" si="32"/>
        <v>0.68544600938967137</v>
      </c>
      <c r="N411" s="14">
        <f t="shared" si="33"/>
        <v>2.4471830985915495</v>
      </c>
      <c r="O411" s="15">
        <f t="shared" si="34"/>
        <v>2.8630136986301369</v>
      </c>
    </row>
    <row r="412" spans="1:15" x14ac:dyDescent="0.15">
      <c r="A412">
        <v>28</v>
      </c>
      <c r="B412" t="s">
        <v>1378</v>
      </c>
      <c r="C412">
        <v>2578</v>
      </c>
      <c r="D412" s="10" t="s">
        <v>689</v>
      </c>
      <c r="E412" s="11">
        <v>152</v>
      </c>
      <c r="F412" s="12">
        <v>142</v>
      </c>
      <c r="G412" s="13">
        <f t="shared" si="30"/>
        <v>0.93421052631578949</v>
      </c>
      <c r="H412" s="11">
        <v>257</v>
      </c>
      <c r="I412" s="12">
        <v>196</v>
      </c>
      <c r="J412" s="13">
        <f t="shared" si="31"/>
        <v>0.76264591439688711</v>
      </c>
      <c r="K412" s="11">
        <v>205</v>
      </c>
      <c r="L412" s="12">
        <v>144</v>
      </c>
      <c r="M412" s="13">
        <f t="shared" si="32"/>
        <v>0.70243902439024386</v>
      </c>
      <c r="N412" s="14">
        <f t="shared" si="33"/>
        <v>1.2536585365853659</v>
      </c>
      <c r="O412" s="15">
        <f t="shared" si="34"/>
        <v>1.3611111111111112</v>
      </c>
    </row>
    <row r="413" spans="1:15" x14ac:dyDescent="0.15">
      <c r="A413">
        <v>28</v>
      </c>
      <c r="B413" t="s">
        <v>1390</v>
      </c>
      <c r="C413">
        <v>2594</v>
      </c>
      <c r="D413" s="10" t="s">
        <v>397</v>
      </c>
      <c r="E413" s="11">
        <v>172</v>
      </c>
      <c r="F413" s="12">
        <v>172</v>
      </c>
      <c r="G413" s="13">
        <f t="shared" si="30"/>
        <v>1</v>
      </c>
      <c r="H413" s="11">
        <v>445</v>
      </c>
      <c r="I413" s="12">
        <v>378</v>
      </c>
      <c r="J413" s="13">
        <f t="shared" si="31"/>
        <v>0.84943820224719102</v>
      </c>
      <c r="K413" s="11">
        <v>292</v>
      </c>
      <c r="L413" s="12">
        <v>295</v>
      </c>
      <c r="M413" s="13">
        <f t="shared" si="32"/>
        <v>1.0102739726027397</v>
      </c>
      <c r="N413" s="14">
        <f t="shared" si="33"/>
        <v>1.523972602739726</v>
      </c>
      <c r="O413" s="15">
        <f t="shared" si="34"/>
        <v>1.2813559322033898</v>
      </c>
    </row>
    <row r="414" spans="1:15" x14ac:dyDescent="0.15">
      <c r="A414">
        <v>28</v>
      </c>
      <c r="B414" t="s">
        <v>1367</v>
      </c>
      <c r="C414">
        <v>2567</v>
      </c>
      <c r="D414" s="10" t="s">
        <v>500</v>
      </c>
      <c r="E414" s="11">
        <v>120</v>
      </c>
      <c r="F414" s="12">
        <v>130</v>
      </c>
      <c r="G414" s="13">
        <f t="shared" si="30"/>
        <v>1.0833333333333333</v>
      </c>
      <c r="H414" s="11">
        <v>490</v>
      </c>
      <c r="I414" s="12">
        <v>459</v>
      </c>
      <c r="J414" s="13">
        <f t="shared" si="31"/>
        <v>0.93673469387755104</v>
      </c>
      <c r="K414" s="11">
        <v>271</v>
      </c>
      <c r="L414" s="12">
        <v>297</v>
      </c>
      <c r="M414" s="13">
        <f t="shared" si="32"/>
        <v>1.0959409594095941</v>
      </c>
      <c r="N414" s="14">
        <f t="shared" si="33"/>
        <v>1.8081180811808117</v>
      </c>
      <c r="O414" s="15">
        <f t="shared" si="34"/>
        <v>1.5454545454545454</v>
      </c>
    </row>
    <row r="415" spans="1:15" x14ac:dyDescent="0.15">
      <c r="A415">
        <v>28</v>
      </c>
      <c r="B415" t="s">
        <v>1370</v>
      </c>
      <c r="C415">
        <v>2571</v>
      </c>
      <c r="D415" s="10" t="s">
        <v>1503</v>
      </c>
      <c r="E415" s="11">
        <v>99</v>
      </c>
      <c r="F415" s="12">
        <v>99</v>
      </c>
      <c r="G415" s="13">
        <f t="shared" si="30"/>
        <v>1</v>
      </c>
      <c r="H415" s="11">
        <v>284</v>
      </c>
      <c r="I415" s="12">
        <v>278</v>
      </c>
      <c r="J415" s="13">
        <f t="shared" si="31"/>
        <v>0.97887323943661975</v>
      </c>
      <c r="K415" s="11">
        <v>157</v>
      </c>
      <c r="L415" s="12">
        <v>186</v>
      </c>
      <c r="M415" s="13">
        <f t="shared" si="32"/>
        <v>1.1847133757961783</v>
      </c>
      <c r="N415" s="14">
        <f t="shared" si="33"/>
        <v>1.8089171974522293</v>
      </c>
      <c r="O415" s="15">
        <f t="shared" si="34"/>
        <v>1.4946236559139785</v>
      </c>
    </row>
    <row r="416" spans="1:15" x14ac:dyDescent="0.15">
      <c r="A416">
        <v>28</v>
      </c>
      <c r="B416" t="s">
        <v>1389</v>
      </c>
      <c r="C416">
        <v>2593</v>
      </c>
      <c r="D416" s="10" t="s">
        <v>1388</v>
      </c>
      <c r="E416" s="11">
        <v>148</v>
      </c>
      <c r="F416" s="12">
        <v>148</v>
      </c>
      <c r="G416" s="13">
        <f t="shared" si="30"/>
        <v>1</v>
      </c>
      <c r="H416" s="11">
        <v>18</v>
      </c>
      <c r="I416" s="12">
        <v>79</v>
      </c>
      <c r="J416" s="13">
        <f t="shared" si="31"/>
        <v>4.3888888888888893</v>
      </c>
      <c r="K416" s="11">
        <v>63</v>
      </c>
      <c r="L416" s="12">
        <v>79</v>
      </c>
      <c r="M416" s="13">
        <f t="shared" si="32"/>
        <v>1.253968253968254</v>
      </c>
      <c r="N416" s="14">
        <f t="shared" si="33"/>
        <v>0.2857142857142857</v>
      </c>
      <c r="O416" s="15">
        <f t="shared" si="34"/>
        <v>1</v>
      </c>
    </row>
    <row r="417" spans="1:15" x14ac:dyDescent="0.15">
      <c r="A417">
        <v>28</v>
      </c>
      <c r="B417" t="s">
        <v>1382</v>
      </c>
      <c r="C417">
        <v>2586</v>
      </c>
      <c r="D417" s="10" t="s">
        <v>398</v>
      </c>
      <c r="E417" s="11">
        <v>60</v>
      </c>
      <c r="F417" s="12">
        <v>60</v>
      </c>
      <c r="G417" s="13">
        <f t="shared" si="30"/>
        <v>1</v>
      </c>
      <c r="H417" s="11">
        <v>48</v>
      </c>
      <c r="I417" s="12">
        <v>63</v>
      </c>
      <c r="J417" s="13">
        <f t="shared" si="31"/>
        <v>1.3125</v>
      </c>
      <c r="K417" s="11">
        <v>48</v>
      </c>
      <c r="L417" s="12">
        <v>63</v>
      </c>
      <c r="M417" s="13">
        <f t="shared" si="32"/>
        <v>1.3125</v>
      </c>
      <c r="N417" s="14">
        <f t="shared" si="33"/>
        <v>1</v>
      </c>
      <c r="O417" s="15">
        <f t="shared" si="34"/>
        <v>1</v>
      </c>
    </row>
    <row r="418" spans="1:15" x14ac:dyDescent="0.15">
      <c r="A418">
        <v>28</v>
      </c>
      <c r="B418" t="s">
        <v>1372</v>
      </c>
      <c r="C418">
        <v>2573</v>
      </c>
      <c r="D418" s="10" t="s">
        <v>399</v>
      </c>
      <c r="E418" s="11">
        <v>160</v>
      </c>
      <c r="F418" s="12">
        <v>113</v>
      </c>
      <c r="G418" s="13">
        <f t="shared" si="30"/>
        <v>0.70625000000000004</v>
      </c>
      <c r="H418" s="11">
        <v>81</v>
      </c>
      <c r="I418" s="12">
        <v>64</v>
      </c>
      <c r="J418" s="13">
        <f t="shared" si="31"/>
        <v>0.79012345679012341</v>
      </c>
      <c r="K418" s="11">
        <v>79</v>
      </c>
      <c r="L418" s="12">
        <v>63</v>
      </c>
      <c r="M418" s="13">
        <f t="shared" si="32"/>
        <v>0.79746835443037978</v>
      </c>
      <c r="N418" s="14">
        <f t="shared" si="33"/>
        <v>1.0253164556962024</v>
      </c>
      <c r="O418" s="15">
        <f t="shared" si="34"/>
        <v>1.0158730158730158</v>
      </c>
    </row>
    <row r="419" spans="1:15" x14ac:dyDescent="0.15">
      <c r="A419">
        <v>28</v>
      </c>
      <c r="B419" t="s">
        <v>1373</v>
      </c>
      <c r="C419">
        <v>2574</v>
      </c>
      <c r="D419" s="10" t="s">
        <v>501</v>
      </c>
      <c r="E419" s="11">
        <v>149</v>
      </c>
      <c r="F419" s="12">
        <v>151</v>
      </c>
      <c r="G419" s="13">
        <f t="shared" si="30"/>
        <v>1.0134228187919463</v>
      </c>
      <c r="H419" s="11">
        <v>911</v>
      </c>
      <c r="I419" s="12">
        <v>921</v>
      </c>
      <c r="J419" s="13">
        <f t="shared" si="31"/>
        <v>1.0109769484083424</v>
      </c>
      <c r="K419" s="11">
        <v>339</v>
      </c>
      <c r="L419" s="12">
        <v>338</v>
      </c>
      <c r="M419" s="13">
        <f t="shared" si="32"/>
        <v>0.99705014749262533</v>
      </c>
      <c r="N419" s="14">
        <f t="shared" si="33"/>
        <v>2.6873156342182889</v>
      </c>
      <c r="O419" s="15">
        <f t="shared" si="34"/>
        <v>2.724852071005917</v>
      </c>
    </row>
    <row r="420" spans="1:15" x14ac:dyDescent="0.15">
      <c r="A420">
        <v>28</v>
      </c>
      <c r="B420" t="s">
        <v>1377</v>
      </c>
      <c r="C420">
        <v>2577</v>
      </c>
      <c r="D420" s="10" t="s">
        <v>402</v>
      </c>
      <c r="E420" s="11">
        <v>226</v>
      </c>
      <c r="F420" s="12">
        <v>226</v>
      </c>
      <c r="G420" s="13">
        <f t="shared" si="30"/>
        <v>1</v>
      </c>
      <c r="H420" s="11">
        <v>311</v>
      </c>
      <c r="I420" s="12">
        <v>235</v>
      </c>
      <c r="J420" s="13">
        <f t="shared" si="31"/>
        <v>0.75562700964630225</v>
      </c>
      <c r="K420" s="11">
        <v>240</v>
      </c>
      <c r="L420" s="12">
        <v>188</v>
      </c>
      <c r="M420" s="13">
        <f t="shared" si="32"/>
        <v>0.78333333333333333</v>
      </c>
      <c r="N420" s="14">
        <f t="shared" si="33"/>
        <v>1.2958333333333334</v>
      </c>
      <c r="O420" s="15">
        <f t="shared" si="34"/>
        <v>1.25</v>
      </c>
    </row>
    <row r="421" spans="1:15" x14ac:dyDescent="0.15">
      <c r="A421">
        <v>29</v>
      </c>
      <c r="B421" t="s">
        <v>1384</v>
      </c>
      <c r="C421">
        <v>2588</v>
      </c>
      <c r="D421" s="10" t="s">
        <v>404</v>
      </c>
      <c r="E421" s="11">
        <v>239</v>
      </c>
      <c r="F421" s="12">
        <v>229</v>
      </c>
      <c r="G421" s="13">
        <f t="shared" si="30"/>
        <v>0.95815899581589958</v>
      </c>
      <c r="H421" s="11">
        <v>1978</v>
      </c>
      <c r="I421" s="12">
        <v>1716</v>
      </c>
      <c r="J421" s="13">
        <f t="shared" si="31"/>
        <v>0.86754297269969671</v>
      </c>
      <c r="K421" s="11">
        <v>822</v>
      </c>
      <c r="L421" s="12">
        <v>794</v>
      </c>
      <c r="M421" s="13">
        <f t="shared" si="32"/>
        <v>0.96593673965936744</v>
      </c>
      <c r="N421" s="14">
        <f t="shared" si="33"/>
        <v>2.4063260340632602</v>
      </c>
      <c r="O421" s="15">
        <f t="shared" si="34"/>
        <v>2.1612090680100757</v>
      </c>
    </row>
    <row r="422" spans="1:15" x14ac:dyDescent="0.15">
      <c r="A422">
        <v>29</v>
      </c>
      <c r="B422" t="s">
        <v>1385</v>
      </c>
      <c r="C422">
        <v>2589</v>
      </c>
      <c r="D422" s="10" t="s">
        <v>502</v>
      </c>
      <c r="E422" s="11">
        <v>202</v>
      </c>
      <c r="F422" s="12">
        <v>251</v>
      </c>
      <c r="G422" s="13">
        <f t="shared" si="30"/>
        <v>1.2425742574257426</v>
      </c>
      <c r="H422" s="11">
        <v>284</v>
      </c>
      <c r="I422" s="12">
        <v>431</v>
      </c>
      <c r="J422" s="13">
        <f t="shared" si="31"/>
        <v>1.517605633802817</v>
      </c>
      <c r="K422" s="11">
        <v>203</v>
      </c>
      <c r="L422" s="12">
        <v>207</v>
      </c>
      <c r="M422" s="13">
        <f t="shared" si="32"/>
        <v>1.0197044334975369</v>
      </c>
      <c r="N422" s="14">
        <f t="shared" si="33"/>
        <v>1.3990147783251232</v>
      </c>
      <c r="O422" s="15">
        <f t="shared" si="34"/>
        <v>2.0821256038647342</v>
      </c>
    </row>
    <row r="423" spans="1:15" x14ac:dyDescent="0.15">
      <c r="A423">
        <v>29</v>
      </c>
      <c r="B423" t="s">
        <v>1386</v>
      </c>
      <c r="C423">
        <v>2590</v>
      </c>
      <c r="D423" s="10" t="s">
        <v>405</v>
      </c>
      <c r="E423" s="11">
        <v>195</v>
      </c>
      <c r="F423" s="12">
        <v>183</v>
      </c>
      <c r="G423" s="13">
        <f t="shared" si="30"/>
        <v>0.93846153846153846</v>
      </c>
      <c r="H423" s="11">
        <v>274</v>
      </c>
      <c r="I423" s="12">
        <v>298</v>
      </c>
      <c r="J423" s="13">
        <f t="shared" si="31"/>
        <v>1.0875912408759123</v>
      </c>
      <c r="K423" s="11">
        <v>259</v>
      </c>
      <c r="L423" s="12">
        <v>279</v>
      </c>
      <c r="M423" s="13">
        <f t="shared" si="32"/>
        <v>1.0772200772200773</v>
      </c>
      <c r="N423" s="14">
        <f t="shared" si="33"/>
        <v>1.057915057915058</v>
      </c>
      <c r="O423" s="15">
        <f t="shared" si="34"/>
        <v>1.0681003584229392</v>
      </c>
    </row>
    <row r="424" spans="1:15" x14ac:dyDescent="0.15">
      <c r="A424">
        <v>29</v>
      </c>
      <c r="B424" t="s">
        <v>1387</v>
      </c>
      <c r="C424">
        <v>2591</v>
      </c>
      <c r="D424" s="10" t="s">
        <v>406</v>
      </c>
      <c r="E424" s="11">
        <v>130</v>
      </c>
      <c r="F424" s="12">
        <v>130</v>
      </c>
      <c r="G424" s="13">
        <f t="shared" si="30"/>
        <v>1</v>
      </c>
      <c r="H424" s="11">
        <v>396</v>
      </c>
      <c r="I424" s="12">
        <v>322</v>
      </c>
      <c r="J424" s="13">
        <f t="shared" si="31"/>
        <v>0.81313131313131315</v>
      </c>
      <c r="K424" s="11">
        <v>232</v>
      </c>
      <c r="L424" s="12">
        <v>191</v>
      </c>
      <c r="M424" s="13">
        <f t="shared" si="32"/>
        <v>0.82327586206896552</v>
      </c>
      <c r="N424" s="14">
        <f t="shared" si="33"/>
        <v>1.7068965517241379</v>
      </c>
      <c r="O424" s="15">
        <f t="shared" si="34"/>
        <v>1.6858638743455496</v>
      </c>
    </row>
    <row r="425" spans="1:15" x14ac:dyDescent="0.15">
      <c r="A425">
        <v>30</v>
      </c>
      <c r="B425" t="s">
        <v>1395</v>
      </c>
      <c r="C425">
        <v>2602</v>
      </c>
      <c r="D425" s="10" t="s">
        <v>1394</v>
      </c>
      <c r="E425" s="11">
        <v>27</v>
      </c>
      <c r="F425" s="12">
        <v>27</v>
      </c>
      <c r="G425" s="13">
        <f t="shared" si="30"/>
        <v>1</v>
      </c>
      <c r="H425" s="11"/>
      <c r="I425" s="12">
        <v>9</v>
      </c>
      <c r="J425" s="13" t="s">
        <v>1506</v>
      </c>
      <c r="K425" s="11">
        <v>8</v>
      </c>
      <c r="L425" s="12">
        <v>9</v>
      </c>
      <c r="M425" s="13">
        <f t="shared" si="32"/>
        <v>1.125</v>
      </c>
      <c r="N425" s="14">
        <f t="shared" si="33"/>
        <v>0</v>
      </c>
      <c r="O425" s="15">
        <f t="shared" si="34"/>
        <v>1</v>
      </c>
    </row>
    <row r="426" spans="1:15" x14ac:dyDescent="0.15">
      <c r="A426">
        <v>30</v>
      </c>
      <c r="B426" t="s">
        <v>1397</v>
      </c>
      <c r="C426">
        <v>2607</v>
      </c>
      <c r="D426" s="10" t="s">
        <v>407</v>
      </c>
      <c r="E426" s="11">
        <v>40</v>
      </c>
      <c r="F426" s="12">
        <v>40</v>
      </c>
      <c r="G426" s="13">
        <f t="shared" si="30"/>
        <v>1</v>
      </c>
      <c r="H426" s="11">
        <v>41</v>
      </c>
      <c r="I426" s="12">
        <v>35</v>
      </c>
      <c r="J426" s="13">
        <f t="shared" si="31"/>
        <v>0.85365853658536583</v>
      </c>
      <c r="K426" s="11">
        <v>39</v>
      </c>
      <c r="L426" s="12">
        <v>35</v>
      </c>
      <c r="M426" s="13">
        <f t="shared" si="32"/>
        <v>0.89743589743589747</v>
      </c>
      <c r="N426" s="14">
        <f t="shared" si="33"/>
        <v>1.0512820512820513</v>
      </c>
      <c r="O426" s="15">
        <f t="shared" si="34"/>
        <v>1</v>
      </c>
    </row>
    <row r="427" spans="1:15" x14ac:dyDescent="0.15">
      <c r="A427">
        <v>31</v>
      </c>
      <c r="B427" t="s">
        <v>1396</v>
      </c>
      <c r="C427">
        <v>2605</v>
      </c>
      <c r="D427" s="10" t="s">
        <v>503</v>
      </c>
      <c r="E427" s="11">
        <v>35</v>
      </c>
      <c r="F427" s="12">
        <v>35</v>
      </c>
      <c r="G427" s="13">
        <f t="shared" si="30"/>
        <v>1</v>
      </c>
      <c r="H427" s="11">
        <v>57</v>
      </c>
      <c r="I427" s="12">
        <v>71</v>
      </c>
      <c r="J427" s="13">
        <f t="shared" si="31"/>
        <v>1.2456140350877194</v>
      </c>
      <c r="K427" s="11">
        <v>56</v>
      </c>
      <c r="L427" s="12">
        <v>59</v>
      </c>
      <c r="M427" s="13">
        <f t="shared" si="32"/>
        <v>1.0535714285714286</v>
      </c>
      <c r="N427" s="14">
        <f t="shared" si="33"/>
        <v>1.0178571428571428</v>
      </c>
      <c r="O427" s="15">
        <f t="shared" si="34"/>
        <v>1.2033898305084745</v>
      </c>
    </row>
    <row r="428" spans="1:15" x14ac:dyDescent="0.15">
      <c r="A428">
        <v>33</v>
      </c>
      <c r="B428" t="s">
        <v>1409</v>
      </c>
      <c r="C428">
        <v>2624</v>
      </c>
      <c r="D428" s="10" t="s">
        <v>408</v>
      </c>
      <c r="E428" s="11">
        <v>20</v>
      </c>
      <c r="F428" s="12">
        <v>20</v>
      </c>
      <c r="G428" s="13">
        <f t="shared" si="30"/>
        <v>1</v>
      </c>
      <c r="H428" s="11">
        <v>5</v>
      </c>
      <c r="I428" s="12">
        <v>6</v>
      </c>
      <c r="J428" s="13">
        <f t="shared" si="31"/>
        <v>1.2</v>
      </c>
      <c r="K428" s="11">
        <v>5</v>
      </c>
      <c r="L428" s="12">
        <v>6</v>
      </c>
      <c r="M428" s="13">
        <f t="shared" si="32"/>
        <v>1.2</v>
      </c>
      <c r="N428" s="14">
        <f t="shared" si="33"/>
        <v>1</v>
      </c>
      <c r="O428" s="15">
        <f t="shared" si="34"/>
        <v>1</v>
      </c>
    </row>
    <row r="429" spans="1:15" x14ac:dyDescent="0.15">
      <c r="A429">
        <v>33</v>
      </c>
      <c r="B429" t="s">
        <v>1399</v>
      </c>
      <c r="C429">
        <v>2615</v>
      </c>
      <c r="D429" s="10" t="s">
        <v>409</v>
      </c>
      <c r="E429" s="11">
        <v>30</v>
      </c>
      <c r="F429" s="12">
        <v>30</v>
      </c>
      <c r="G429" s="13">
        <f t="shared" si="30"/>
        <v>1</v>
      </c>
      <c r="H429" s="11">
        <v>27</v>
      </c>
      <c r="I429" s="12">
        <v>27</v>
      </c>
      <c r="J429" s="13">
        <f t="shared" si="31"/>
        <v>1</v>
      </c>
      <c r="K429" s="11">
        <v>25</v>
      </c>
      <c r="L429" s="12">
        <v>27</v>
      </c>
      <c r="M429" s="13">
        <f t="shared" si="32"/>
        <v>1.08</v>
      </c>
      <c r="N429" s="14">
        <f t="shared" si="33"/>
        <v>1.08</v>
      </c>
      <c r="O429" s="15">
        <f t="shared" si="34"/>
        <v>1</v>
      </c>
    </row>
    <row r="430" spans="1:15" x14ac:dyDescent="0.15">
      <c r="A430">
        <v>33</v>
      </c>
      <c r="B430" t="s">
        <v>1400</v>
      </c>
      <c r="C430">
        <v>2616</v>
      </c>
      <c r="D430" s="10" t="s">
        <v>410</v>
      </c>
      <c r="E430" s="11">
        <v>443</v>
      </c>
      <c r="F430" s="12">
        <v>448</v>
      </c>
      <c r="G430" s="13">
        <f t="shared" si="30"/>
        <v>1.0112866817155757</v>
      </c>
      <c r="H430" s="11">
        <v>1040</v>
      </c>
      <c r="I430" s="12">
        <v>863</v>
      </c>
      <c r="J430" s="13">
        <f t="shared" si="31"/>
        <v>0.82980769230769236</v>
      </c>
      <c r="K430" s="11">
        <v>710</v>
      </c>
      <c r="L430" s="12">
        <v>563</v>
      </c>
      <c r="M430" s="13">
        <f t="shared" si="32"/>
        <v>0.79295774647887329</v>
      </c>
      <c r="N430" s="14">
        <f t="shared" si="33"/>
        <v>1.4647887323943662</v>
      </c>
      <c r="O430" s="15">
        <f t="shared" si="34"/>
        <v>1.5328596802841918</v>
      </c>
    </row>
    <row r="431" spans="1:15" x14ac:dyDescent="0.15">
      <c r="A431">
        <v>33</v>
      </c>
      <c r="B431" t="s">
        <v>1412</v>
      </c>
      <c r="C431">
        <v>2626</v>
      </c>
      <c r="D431" s="10" t="s">
        <v>1411</v>
      </c>
      <c r="E431" s="11">
        <v>295</v>
      </c>
      <c r="F431" s="12">
        <v>172</v>
      </c>
      <c r="G431" s="13">
        <f t="shared" si="30"/>
        <v>0.58305084745762714</v>
      </c>
      <c r="H431" s="11">
        <v>325</v>
      </c>
      <c r="I431" s="12">
        <v>201</v>
      </c>
      <c r="J431" s="13">
        <f t="shared" si="31"/>
        <v>0.61846153846153851</v>
      </c>
      <c r="K431" s="11">
        <v>235</v>
      </c>
      <c r="L431" s="12">
        <v>141</v>
      </c>
      <c r="M431" s="13">
        <f t="shared" si="32"/>
        <v>0.6</v>
      </c>
      <c r="N431" s="14">
        <f t="shared" si="33"/>
        <v>1.3829787234042554</v>
      </c>
      <c r="O431" s="15">
        <f t="shared" si="34"/>
        <v>1.425531914893617</v>
      </c>
    </row>
    <row r="432" spans="1:15" x14ac:dyDescent="0.15">
      <c r="A432">
        <v>33</v>
      </c>
      <c r="B432" t="s">
        <v>1401</v>
      </c>
      <c r="C432">
        <v>2617</v>
      </c>
      <c r="D432" s="10" t="s">
        <v>411</v>
      </c>
      <c r="E432" s="11">
        <v>133</v>
      </c>
      <c r="F432" s="12">
        <v>131</v>
      </c>
      <c r="G432" s="13">
        <f t="shared" si="30"/>
        <v>0.98496240601503759</v>
      </c>
      <c r="H432" s="11">
        <v>86</v>
      </c>
      <c r="I432" s="12">
        <v>113</v>
      </c>
      <c r="J432" s="13">
        <f t="shared" si="31"/>
        <v>1.3139534883720929</v>
      </c>
      <c r="K432" s="11">
        <v>73</v>
      </c>
      <c r="L432" s="12">
        <v>91</v>
      </c>
      <c r="M432" s="13">
        <f t="shared" si="32"/>
        <v>1.2465753424657535</v>
      </c>
      <c r="N432" s="14">
        <f t="shared" si="33"/>
        <v>1.178082191780822</v>
      </c>
      <c r="O432" s="15">
        <f t="shared" si="34"/>
        <v>1.2417582417582418</v>
      </c>
    </row>
    <row r="433" spans="1:15" x14ac:dyDescent="0.15">
      <c r="A433">
        <v>33</v>
      </c>
      <c r="B433" t="s">
        <v>1408</v>
      </c>
      <c r="C433">
        <v>2623</v>
      </c>
      <c r="D433" s="10" t="s">
        <v>1407</v>
      </c>
      <c r="E433" s="11">
        <v>133</v>
      </c>
      <c r="F433" s="12">
        <v>133</v>
      </c>
      <c r="G433" s="13">
        <f t="shared" si="30"/>
        <v>1</v>
      </c>
      <c r="H433" s="11">
        <v>113</v>
      </c>
      <c r="I433" s="12">
        <v>102</v>
      </c>
      <c r="J433" s="13">
        <f t="shared" si="31"/>
        <v>0.90265486725663713</v>
      </c>
      <c r="K433" s="11">
        <v>107</v>
      </c>
      <c r="L433" s="12">
        <v>78</v>
      </c>
      <c r="M433" s="13">
        <f t="shared" si="32"/>
        <v>0.7289719626168224</v>
      </c>
      <c r="N433" s="14">
        <f t="shared" si="33"/>
        <v>1.0560747663551402</v>
      </c>
      <c r="O433" s="15">
        <f t="shared" si="34"/>
        <v>1.3076923076923077</v>
      </c>
    </row>
    <row r="434" spans="1:15" x14ac:dyDescent="0.15">
      <c r="A434">
        <v>33</v>
      </c>
      <c r="B434" t="s">
        <v>1402</v>
      </c>
      <c r="C434">
        <v>2618</v>
      </c>
      <c r="D434" s="10" t="s">
        <v>412</v>
      </c>
      <c r="E434" s="11">
        <v>149</v>
      </c>
      <c r="F434" s="12">
        <v>155</v>
      </c>
      <c r="G434" s="13">
        <f t="shared" si="30"/>
        <v>1.0402684563758389</v>
      </c>
      <c r="H434" s="11">
        <v>57</v>
      </c>
      <c r="I434" s="12">
        <v>94</v>
      </c>
      <c r="J434" s="13">
        <f t="shared" si="31"/>
        <v>1.6491228070175439</v>
      </c>
      <c r="K434" s="11">
        <v>55</v>
      </c>
      <c r="L434" s="12">
        <v>92</v>
      </c>
      <c r="M434" s="13">
        <f t="shared" si="32"/>
        <v>1.6727272727272726</v>
      </c>
      <c r="N434" s="14">
        <f t="shared" si="33"/>
        <v>1.0363636363636364</v>
      </c>
      <c r="O434" s="15">
        <f t="shared" si="34"/>
        <v>1.0217391304347827</v>
      </c>
    </row>
    <row r="435" spans="1:15" x14ac:dyDescent="0.15">
      <c r="A435">
        <v>33</v>
      </c>
      <c r="B435" t="s">
        <v>1406</v>
      </c>
      <c r="C435">
        <v>2622</v>
      </c>
      <c r="D435" s="10" t="s">
        <v>413</v>
      </c>
      <c r="E435" s="11">
        <v>109</v>
      </c>
      <c r="F435" s="12">
        <v>109</v>
      </c>
      <c r="G435" s="13">
        <f t="shared" si="30"/>
        <v>1</v>
      </c>
      <c r="H435" s="11">
        <v>121</v>
      </c>
      <c r="I435" s="12">
        <v>122</v>
      </c>
      <c r="J435" s="13">
        <f t="shared" si="31"/>
        <v>1.0082644628099173</v>
      </c>
      <c r="K435" s="11">
        <v>119</v>
      </c>
      <c r="L435" s="12">
        <v>120</v>
      </c>
      <c r="M435" s="13">
        <f t="shared" si="32"/>
        <v>1.0084033613445378</v>
      </c>
      <c r="N435" s="14">
        <f t="shared" si="33"/>
        <v>1.0168067226890756</v>
      </c>
      <c r="O435" s="15">
        <f t="shared" si="34"/>
        <v>1.0166666666666666</v>
      </c>
    </row>
    <row r="436" spans="1:15" x14ac:dyDescent="0.15">
      <c r="A436">
        <v>33</v>
      </c>
      <c r="B436" t="s">
        <v>1403</v>
      </c>
      <c r="C436">
        <v>2619</v>
      </c>
      <c r="D436" s="10" t="s">
        <v>414</v>
      </c>
      <c r="E436" s="11">
        <v>217</v>
      </c>
      <c r="F436" s="12">
        <v>269</v>
      </c>
      <c r="G436" s="13">
        <f t="shared" si="30"/>
        <v>1.23963133640553</v>
      </c>
      <c r="H436" s="11">
        <v>605</v>
      </c>
      <c r="I436" s="12">
        <v>654</v>
      </c>
      <c r="J436" s="13">
        <f t="shared" si="31"/>
        <v>1.0809917355371901</v>
      </c>
      <c r="K436" s="11">
        <v>460</v>
      </c>
      <c r="L436" s="12">
        <v>520</v>
      </c>
      <c r="M436" s="13">
        <f t="shared" si="32"/>
        <v>1.1304347826086956</v>
      </c>
      <c r="N436" s="14">
        <f t="shared" si="33"/>
        <v>1.3152173913043479</v>
      </c>
      <c r="O436" s="15">
        <f t="shared" si="34"/>
        <v>1.2576923076923077</v>
      </c>
    </row>
    <row r="437" spans="1:15" x14ac:dyDescent="0.15">
      <c r="A437">
        <v>33</v>
      </c>
      <c r="B437" t="s">
        <v>1410</v>
      </c>
      <c r="C437">
        <v>2625</v>
      </c>
      <c r="D437" s="10" t="s">
        <v>415</v>
      </c>
      <c r="E437" s="11">
        <v>108</v>
      </c>
      <c r="F437" s="12">
        <v>108</v>
      </c>
      <c r="G437" s="13">
        <f t="shared" si="30"/>
        <v>1</v>
      </c>
      <c r="H437" s="11">
        <v>45</v>
      </c>
      <c r="I437" s="12">
        <v>41</v>
      </c>
      <c r="J437" s="13">
        <f t="shared" si="31"/>
        <v>0.91111111111111109</v>
      </c>
      <c r="K437" s="11">
        <v>39</v>
      </c>
      <c r="L437" s="12">
        <v>39</v>
      </c>
      <c r="M437" s="13">
        <f t="shared" si="32"/>
        <v>1</v>
      </c>
      <c r="N437" s="14">
        <f t="shared" si="33"/>
        <v>1.1538461538461537</v>
      </c>
      <c r="O437" s="15">
        <f t="shared" si="34"/>
        <v>1.0512820512820513</v>
      </c>
    </row>
    <row r="438" spans="1:15" x14ac:dyDescent="0.15">
      <c r="A438">
        <v>33</v>
      </c>
      <c r="B438" t="s">
        <v>1404</v>
      </c>
      <c r="C438">
        <v>2620</v>
      </c>
      <c r="D438" s="10" t="s">
        <v>416</v>
      </c>
      <c r="E438" s="11">
        <v>77</v>
      </c>
      <c r="F438" s="12">
        <v>106</v>
      </c>
      <c r="G438" s="13">
        <f t="shared" si="30"/>
        <v>1.3766233766233766</v>
      </c>
      <c r="H438" s="11">
        <v>158</v>
      </c>
      <c r="I438" s="12">
        <v>166</v>
      </c>
      <c r="J438" s="13">
        <f t="shared" si="31"/>
        <v>1.0506329113924051</v>
      </c>
      <c r="K438" s="11">
        <v>134</v>
      </c>
      <c r="L438" s="12">
        <v>147</v>
      </c>
      <c r="M438" s="13">
        <f t="shared" si="32"/>
        <v>1.0970149253731343</v>
      </c>
      <c r="N438" s="14">
        <f t="shared" si="33"/>
        <v>1.1791044776119404</v>
      </c>
      <c r="O438" s="15">
        <f t="shared" si="34"/>
        <v>1.129251700680272</v>
      </c>
    </row>
    <row r="439" spans="1:15" x14ac:dyDescent="0.15">
      <c r="A439">
        <v>33</v>
      </c>
      <c r="B439" t="s">
        <v>1405</v>
      </c>
      <c r="C439">
        <v>2621</v>
      </c>
      <c r="D439" s="10" t="s">
        <v>417</v>
      </c>
      <c r="E439" s="11">
        <v>125</v>
      </c>
      <c r="F439" s="12">
        <v>125</v>
      </c>
      <c r="G439" s="13">
        <f t="shared" si="30"/>
        <v>1</v>
      </c>
      <c r="H439" s="11">
        <v>131</v>
      </c>
      <c r="I439" s="12">
        <v>140</v>
      </c>
      <c r="J439" s="13">
        <f t="shared" si="31"/>
        <v>1.0687022900763359</v>
      </c>
      <c r="K439" s="11">
        <v>128</v>
      </c>
      <c r="L439" s="12">
        <v>136</v>
      </c>
      <c r="M439" s="13">
        <f t="shared" si="32"/>
        <v>1.0625</v>
      </c>
      <c r="N439" s="14">
        <f t="shared" si="33"/>
        <v>1.0234375</v>
      </c>
      <c r="O439" s="15">
        <f t="shared" si="34"/>
        <v>1.0294117647058822</v>
      </c>
    </row>
    <row r="440" spans="1:15" x14ac:dyDescent="0.15">
      <c r="A440">
        <v>34</v>
      </c>
      <c r="B440" t="s">
        <v>1414</v>
      </c>
      <c r="C440">
        <v>2632</v>
      </c>
      <c r="D440" s="10" t="s">
        <v>418</v>
      </c>
      <c r="E440" s="11">
        <v>35</v>
      </c>
      <c r="F440" s="12">
        <v>35</v>
      </c>
      <c r="G440" s="13">
        <f t="shared" si="30"/>
        <v>1</v>
      </c>
      <c r="H440" s="11">
        <v>6</v>
      </c>
      <c r="I440" s="12">
        <v>23</v>
      </c>
      <c r="J440" s="13">
        <f t="shared" si="31"/>
        <v>3.8333333333333335</v>
      </c>
      <c r="K440" s="11">
        <v>6</v>
      </c>
      <c r="L440" s="12">
        <v>23</v>
      </c>
      <c r="M440" s="13">
        <f t="shared" si="32"/>
        <v>3.8333333333333335</v>
      </c>
      <c r="N440" s="14">
        <f t="shared" si="33"/>
        <v>1</v>
      </c>
      <c r="O440" s="15">
        <f t="shared" si="34"/>
        <v>1</v>
      </c>
    </row>
    <row r="441" spans="1:15" x14ac:dyDescent="0.15">
      <c r="A441">
        <v>34</v>
      </c>
      <c r="B441" t="s">
        <v>1427</v>
      </c>
      <c r="C441">
        <v>2646</v>
      </c>
      <c r="D441" s="10" t="s">
        <v>504</v>
      </c>
      <c r="E441" s="11">
        <v>62</v>
      </c>
      <c r="F441" s="12">
        <v>62</v>
      </c>
      <c r="G441" s="13">
        <f t="shared" si="30"/>
        <v>1</v>
      </c>
      <c r="H441" s="11">
        <v>76</v>
      </c>
      <c r="I441" s="12">
        <v>76</v>
      </c>
      <c r="J441" s="13">
        <f t="shared" si="31"/>
        <v>1</v>
      </c>
      <c r="K441" s="11">
        <v>62</v>
      </c>
      <c r="L441" s="12">
        <v>70</v>
      </c>
      <c r="M441" s="13">
        <f t="shared" si="32"/>
        <v>1.1290322580645162</v>
      </c>
      <c r="N441" s="14">
        <f t="shared" si="33"/>
        <v>1.2258064516129032</v>
      </c>
      <c r="O441" s="15">
        <f t="shared" si="34"/>
        <v>1.0857142857142856</v>
      </c>
    </row>
    <row r="442" spans="1:15" x14ac:dyDescent="0.15">
      <c r="A442">
        <v>34</v>
      </c>
      <c r="B442" t="s">
        <v>1422</v>
      </c>
      <c r="C442">
        <v>2641</v>
      </c>
      <c r="D442" s="10" t="s">
        <v>419</v>
      </c>
      <c r="E442" s="11">
        <v>125</v>
      </c>
      <c r="F442" s="12">
        <v>125</v>
      </c>
      <c r="G442" s="13">
        <f t="shared" si="30"/>
        <v>1</v>
      </c>
      <c r="H442" s="11">
        <v>126</v>
      </c>
      <c r="I442" s="12">
        <v>143</v>
      </c>
      <c r="J442" s="13">
        <f t="shared" si="31"/>
        <v>1.1349206349206349</v>
      </c>
      <c r="K442" s="11">
        <v>116</v>
      </c>
      <c r="L442" s="12">
        <v>130</v>
      </c>
      <c r="M442" s="13">
        <f t="shared" si="32"/>
        <v>1.1206896551724137</v>
      </c>
      <c r="N442" s="14">
        <f t="shared" si="33"/>
        <v>1.0862068965517242</v>
      </c>
      <c r="O442" s="15">
        <f t="shared" si="34"/>
        <v>1.1000000000000001</v>
      </c>
    </row>
    <row r="443" spans="1:15" x14ac:dyDescent="0.15">
      <c r="A443">
        <v>34</v>
      </c>
      <c r="B443" t="s">
        <v>1415</v>
      </c>
      <c r="C443">
        <v>2633</v>
      </c>
      <c r="D443" s="10" t="s">
        <v>420</v>
      </c>
      <c r="E443" s="11">
        <v>152</v>
      </c>
      <c r="F443" s="12">
        <v>152</v>
      </c>
      <c r="G443" s="13">
        <f t="shared" si="30"/>
        <v>1</v>
      </c>
      <c r="H443" s="11">
        <v>340</v>
      </c>
      <c r="I443" s="12">
        <v>293</v>
      </c>
      <c r="J443" s="13">
        <f t="shared" si="31"/>
        <v>0.86176470588235299</v>
      </c>
      <c r="K443" s="11">
        <v>300</v>
      </c>
      <c r="L443" s="12">
        <v>261</v>
      </c>
      <c r="M443" s="13">
        <f t="shared" si="32"/>
        <v>0.87</v>
      </c>
      <c r="N443" s="14">
        <f t="shared" si="33"/>
        <v>1.1333333333333333</v>
      </c>
      <c r="O443" s="15">
        <f t="shared" si="34"/>
        <v>1.1226053639846743</v>
      </c>
    </row>
    <row r="444" spans="1:15" x14ac:dyDescent="0.15">
      <c r="A444">
        <v>34</v>
      </c>
      <c r="B444" t="s">
        <v>1416</v>
      </c>
      <c r="C444">
        <v>2634</v>
      </c>
      <c r="D444" s="10" t="s">
        <v>421</v>
      </c>
      <c r="E444" s="11">
        <v>528</v>
      </c>
      <c r="F444" s="12">
        <v>539</v>
      </c>
      <c r="G444" s="13">
        <f t="shared" si="30"/>
        <v>1.0208333333333333</v>
      </c>
      <c r="H444" s="11">
        <v>1034</v>
      </c>
      <c r="I444" s="12">
        <v>891</v>
      </c>
      <c r="J444" s="13">
        <f t="shared" si="31"/>
        <v>0.86170212765957444</v>
      </c>
      <c r="K444" s="11">
        <v>914</v>
      </c>
      <c r="L444" s="12">
        <v>815</v>
      </c>
      <c r="M444" s="13">
        <f t="shared" si="32"/>
        <v>0.89168490153172864</v>
      </c>
      <c r="N444" s="14">
        <f t="shared" si="33"/>
        <v>1.1312910284463895</v>
      </c>
      <c r="O444" s="15">
        <f t="shared" si="34"/>
        <v>1.0932515337423312</v>
      </c>
    </row>
    <row r="445" spans="1:15" x14ac:dyDescent="0.15">
      <c r="A445">
        <v>34</v>
      </c>
      <c r="B445" t="s">
        <v>1426</v>
      </c>
      <c r="C445">
        <v>2644</v>
      </c>
      <c r="D445" s="10" t="s">
        <v>422</v>
      </c>
      <c r="E445" s="11">
        <v>193</v>
      </c>
      <c r="F445" s="12">
        <v>193</v>
      </c>
      <c r="G445" s="13">
        <f t="shared" si="30"/>
        <v>1</v>
      </c>
      <c r="H445" s="11">
        <v>464</v>
      </c>
      <c r="I445" s="12">
        <v>470</v>
      </c>
      <c r="J445" s="13">
        <f t="shared" si="31"/>
        <v>1.0129310344827587</v>
      </c>
      <c r="K445" s="11">
        <v>394</v>
      </c>
      <c r="L445" s="12">
        <v>362</v>
      </c>
      <c r="M445" s="13">
        <f t="shared" si="32"/>
        <v>0.91878172588832485</v>
      </c>
      <c r="N445" s="14">
        <f t="shared" si="33"/>
        <v>1.1776649746192893</v>
      </c>
      <c r="O445" s="15">
        <f t="shared" si="34"/>
        <v>1.298342541436464</v>
      </c>
    </row>
    <row r="446" spans="1:15" x14ac:dyDescent="0.15">
      <c r="A446">
        <v>34</v>
      </c>
      <c r="B446" t="s">
        <v>1417</v>
      </c>
      <c r="C446">
        <v>2635</v>
      </c>
      <c r="D446" s="10" t="s">
        <v>423</v>
      </c>
      <c r="E446" s="11">
        <v>152</v>
      </c>
      <c r="F446" s="12">
        <v>201</v>
      </c>
      <c r="G446" s="13">
        <f t="shared" si="30"/>
        <v>1.3223684210526316</v>
      </c>
      <c r="H446" s="11">
        <v>168</v>
      </c>
      <c r="I446" s="12">
        <v>465</v>
      </c>
      <c r="J446" s="13">
        <f t="shared" si="31"/>
        <v>2.7678571428571428</v>
      </c>
      <c r="K446" s="11">
        <v>116</v>
      </c>
      <c r="L446" s="12">
        <v>355</v>
      </c>
      <c r="M446" s="13">
        <f t="shared" si="32"/>
        <v>3.0603448275862069</v>
      </c>
      <c r="N446" s="14">
        <f t="shared" si="33"/>
        <v>1.4482758620689655</v>
      </c>
      <c r="O446" s="15">
        <f t="shared" si="34"/>
        <v>1.3098591549295775</v>
      </c>
    </row>
    <row r="447" spans="1:15" x14ac:dyDescent="0.15">
      <c r="A447">
        <v>34</v>
      </c>
      <c r="B447" t="s">
        <v>1418</v>
      </c>
      <c r="C447">
        <v>2636</v>
      </c>
      <c r="D447" s="10" t="s">
        <v>424</v>
      </c>
      <c r="E447" s="11">
        <v>85</v>
      </c>
      <c r="F447" s="12">
        <v>85</v>
      </c>
      <c r="G447" s="13">
        <f t="shared" si="30"/>
        <v>1</v>
      </c>
      <c r="H447" s="11">
        <v>53</v>
      </c>
      <c r="I447" s="12">
        <v>48</v>
      </c>
      <c r="J447" s="13">
        <f t="shared" si="31"/>
        <v>0.90566037735849059</v>
      </c>
      <c r="K447" s="11">
        <v>52</v>
      </c>
      <c r="L447" s="12">
        <v>47</v>
      </c>
      <c r="M447" s="13">
        <f t="shared" si="32"/>
        <v>0.90384615384615385</v>
      </c>
      <c r="N447" s="14">
        <f t="shared" si="33"/>
        <v>1.0192307692307692</v>
      </c>
      <c r="O447" s="15">
        <f t="shared" si="34"/>
        <v>1.0212765957446808</v>
      </c>
    </row>
    <row r="448" spans="1:15" x14ac:dyDescent="0.15">
      <c r="A448">
        <v>34</v>
      </c>
      <c r="B448" t="s">
        <v>1428</v>
      </c>
      <c r="C448">
        <v>2647</v>
      </c>
      <c r="D448" s="10" t="s">
        <v>425</v>
      </c>
      <c r="E448" s="11">
        <v>106</v>
      </c>
      <c r="F448" s="12">
        <v>104</v>
      </c>
      <c r="G448" s="13">
        <f t="shared" si="30"/>
        <v>0.98113207547169812</v>
      </c>
      <c r="H448" s="11">
        <v>67</v>
      </c>
      <c r="I448" s="12">
        <v>96</v>
      </c>
      <c r="J448" s="13">
        <f t="shared" si="31"/>
        <v>1.4328358208955223</v>
      </c>
      <c r="K448" s="11">
        <v>66</v>
      </c>
      <c r="L448" s="12">
        <v>96</v>
      </c>
      <c r="M448" s="13">
        <f t="shared" si="32"/>
        <v>1.4545454545454546</v>
      </c>
      <c r="N448" s="14">
        <f t="shared" si="33"/>
        <v>1.0151515151515151</v>
      </c>
      <c r="O448" s="15">
        <f t="shared" si="34"/>
        <v>1</v>
      </c>
    </row>
    <row r="449" spans="1:15" x14ac:dyDescent="0.15">
      <c r="A449">
        <v>34</v>
      </c>
      <c r="B449" t="s">
        <v>1425</v>
      </c>
      <c r="C449">
        <v>2643</v>
      </c>
      <c r="D449" s="10" t="s">
        <v>1424</v>
      </c>
      <c r="E449" s="11">
        <v>123</v>
      </c>
      <c r="F449" s="12">
        <v>123</v>
      </c>
      <c r="G449" s="13">
        <f t="shared" si="30"/>
        <v>1</v>
      </c>
      <c r="H449" s="11">
        <v>139</v>
      </c>
      <c r="I449" s="12">
        <v>137</v>
      </c>
      <c r="J449" s="13">
        <f t="shared" si="31"/>
        <v>0.98561151079136688</v>
      </c>
      <c r="K449" s="11">
        <v>139</v>
      </c>
      <c r="L449" s="12">
        <v>136</v>
      </c>
      <c r="M449" s="13">
        <f t="shared" si="32"/>
        <v>0.97841726618705038</v>
      </c>
      <c r="N449" s="14">
        <f t="shared" si="33"/>
        <v>1</v>
      </c>
      <c r="O449" s="15">
        <f t="shared" si="34"/>
        <v>1.0073529411764706</v>
      </c>
    </row>
    <row r="450" spans="1:15" x14ac:dyDescent="0.15">
      <c r="A450">
        <v>34</v>
      </c>
      <c r="B450" t="s">
        <v>1419</v>
      </c>
      <c r="C450">
        <v>2638</v>
      </c>
      <c r="D450" s="10" t="s">
        <v>426</v>
      </c>
      <c r="E450" s="11">
        <v>100</v>
      </c>
      <c r="F450" s="12">
        <v>100</v>
      </c>
      <c r="G450" s="13">
        <f t="shared" si="30"/>
        <v>1</v>
      </c>
      <c r="H450" s="11">
        <v>85</v>
      </c>
      <c r="I450" s="12">
        <v>151</v>
      </c>
      <c r="J450" s="13">
        <f t="shared" si="31"/>
        <v>1.776470588235294</v>
      </c>
      <c r="K450" s="11">
        <v>85</v>
      </c>
      <c r="L450" s="12">
        <v>151</v>
      </c>
      <c r="M450" s="13">
        <f t="shared" si="32"/>
        <v>1.776470588235294</v>
      </c>
      <c r="N450" s="14">
        <f t="shared" si="33"/>
        <v>1</v>
      </c>
      <c r="O450" s="15">
        <f t="shared" si="34"/>
        <v>1</v>
      </c>
    </row>
    <row r="451" spans="1:15" x14ac:dyDescent="0.15">
      <c r="A451">
        <v>34</v>
      </c>
      <c r="B451" t="s">
        <v>1420</v>
      </c>
      <c r="C451">
        <v>2639</v>
      </c>
      <c r="D451" s="10" t="s">
        <v>505</v>
      </c>
      <c r="E451" s="11">
        <v>194</v>
      </c>
      <c r="F451" s="12">
        <v>192</v>
      </c>
      <c r="G451" s="13">
        <f t="shared" si="30"/>
        <v>0.98969072164948457</v>
      </c>
      <c r="H451" s="11">
        <v>252</v>
      </c>
      <c r="I451" s="12">
        <v>293</v>
      </c>
      <c r="J451" s="13">
        <f t="shared" si="31"/>
        <v>1.1626984126984128</v>
      </c>
      <c r="K451" s="11">
        <v>178</v>
      </c>
      <c r="L451" s="12">
        <v>198</v>
      </c>
      <c r="M451" s="13">
        <f t="shared" si="32"/>
        <v>1.1123595505617978</v>
      </c>
      <c r="N451" s="14">
        <f t="shared" si="33"/>
        <v>1.4157303370786516</v>
      </c>
      <c r="O451" s="15">
        <f t="shared" si="34"/>
        <v>1.4797979797979799</v>
      </c>
    </row>
    <row r="452" spans="1:15" x14ac:dyDescent="0.15">
      <c r="A452">
        <v>34</v>
      </c>
      <c r="B452" t="s">
        <v>1423</v>
      </c>
      <c r="C452">
        <v>2642</v>
      </c>
      <c r="D452" s="10" t="s">
        <v>506</v>
      </c>
      <c r="E452" s="11">
        <v>68</v>
      </c>
      <c r="F452" s="12">
        <v>68</v>
      </c>
      <c r="G452" s="13">
        <f t="shared" si="30"/>
        <v>1</v>
      </c>
      <c r="H452" s="11">
        <v>119</v>
      </c>
      <c r="I452" s="12">
        <v>90</v>
      </c>
      <c r="J452" s="13">
        <f t="shared" si="31"/>
        <v>0.75630252100840334</v>
      </c>
      <c r="K452" s="11">
        <v>77</v>
      </c>
      <c r="L452" s="12">
        <v>59</v>
      </c>
      <c r="M452" s="13">
        <f t="shared" si="32"/>
        <v>0.76623376623376627</v>
      </c>
      <c r="N452" s="14">
        <f t="shared" si="33"/>
        <v>1.5454545454545454</v>
      </c>
      <c r="O452" s="15">
        <f t="shared" si="34"/>
        <v>1.5254237288135593</v>
      </c>
    </row>
    <row r="453" spans="1:15" x14ac:dyDescent="0.15">
      <c r="A453">
        <v>34</v>
      </c>
      <c r="B453" t="s">
        <v>1421</v>
      </c>
      <c r="C453">
        <v>2640</v>
      </c>
      <c r="D453" s="10" t="s">
        <v>427</v>
      </c>
      <c r="E453" s="11">
        <v>95</v>
      </c>
      <c r="F453" s="12">
        <v>110</v>
      </c>
      <c r="G453" s="13">
        <f t="shared" si="30"/>
        <v>1.1578947368421053</v>
      </c>
      <c r="H453" s="11">
        <v>212</v>
      </c>
      <c r="I453" s="12">
        <v>240</v>
      </c>
      <c r="J453" s="13">
        <f t="shared" si="31"/>
        <v>1.1320754716981132</v>
      </c>
      <c r="K453" s="11">
        <v>212</v>
      </c>
      <c r="L453" s="12">
        <v>240</v>
      </c>
      <c r="M453" s="13">
        <f t="shared" si="32"/>
        <v>1.1320754716981132</v>
      </c>
      <c r="N453" s="14">
        <f t="shared" si="33"/>
        <v>1</v>
      </c>
      <c r="O453" s="15">
        <f t="shared" si="34"/>
        <v>1</v>
      </c>
    </row>
    <row r="454" spans="1:15" x14ac:dyDescent="0.15">
      <c r="A454">
        <v>35</v>
      </c>
      <c r="B454" t="s">
        <v>1430</v>
      </c>
      <c r="C454">
        <v>2656</v>
      </c>
      <c r="D454" s="10" t="s">
        <v>690</v>
      </c>
      <c r="E454" s="11">
        <v>60</v>
      </c>
      <c r="F454" s="12">
        <v>60</v>
      </c>
      <c r="G454" s="13">
        <f t="shared" si="30"/>
        <v>1</v>
      </c>
      <c r="H454" s="11">
        <v>45</v>
      </c>
      <c r="I454" s="12">
        <v>47</v>
      </c>
      <c r="J454" s="13">
        <f t="shared" si="31"/>
        <v>1.0444444444444445</v>
      </c>
      <c r="K454" s="11">
        <v>44</v>
      </c>
      <c r="L454" s="12">
        <v>47</v>
      </c>
      <c r="M454" s="13">
        <f t="shared" si="32"/>
        <v>1.0681818181818181</v>
      </c>
      <c r="N454" s="14">
        <f t="shared" si="33"/>
        <v>1.0227272727272727</v>
      </c>
      <c r="O454" s="15">
        <f t="shared" si="34"/>
        <v>1</v>
      </c>
    </row>
    <row r="455" spans="1:15" x14ac:dyDescent="0.15">
      <c r="A455">
        <v>35</v>
      </c>
      <c r="B455" t="s">
        <v>1429</v>
      </c>
      <c r="C455">
        <v>2655</v>
      </c>
      <c r="D455" s="10" t="s">
        <v>428</v>
      </c>
      <c r="E455" s="11">
        <v>75</v>
      </c>
      <c r="F455" s="12">
        <v>75</v>
      </c>
      <c r="G455" s="13">
        <f t="shared" ref="G455:G507" si="35">+F455/E455</f>
        <v>1</v>
      </c>
      <c r="H455" s="11">
        <v>45</v>
      </c>
      <c r="I455" s="12">
        <v>36</v>
      </c>
      <c r="J455" s="13">
        <f t="shared" ref="J455:J509" si="36">+I455/H455</f>
        <v>0.8</v>
      </c>
      <c r="K455" s="11">
        <v>45</v>
      </c>
      <c r="L455" s="12">
        <v>36</v>
      </c>
      <c r="M455" s="13">
        <f t="shared" ref="M455:M509" si="37">+L455/K455</f>
        <v>0.8</v>
      </c>
      <c r="N455" s="14">
        <f t="shared" si="33"/>
        <v>1</v>
      </c>
      <c r="O455" s="15">
        <f t="shared" si="34"/>
        <v>1</v>
      </c>
    </row>
    <row r="456" spans="1:15" x14ac:dyDescent="0.15">
      <c r="A456">
        <v>35</v>
      </c>
      <c r="B456" t="s">
        <v>1431</v>
      </c>
      <c r="C456">
        <v>2657</v>
      </c>
      <c r="D456" s="10" t="s">
        <v>429</v>
      </c>
      <c r="E456" s="11">
        <v>20</v>
      </c>
      <c r="F456" s="12">
        <v>26</v>
      </c>
      <c r="G456" s="13">
        <f t="shared" si="35"/>
        <v>1.3</v>
      </c>
      <c r="H456" s="11">
        <v>25</v>
      </c>
      <c r="I456" s="12">
        <v>40</v>
      </c>
      <c r="J456" s="13">
        <f t="shared" si="36"/>
        <v>1.6</v>
      </c>
      <c r="K456" s="11">
        <v>25</v>
      </c>
      <c r="L456" s="12">
        <v>39</v>
      </c>
      <c r="M456" s="13">
        <f t="shared" si="37"/>
        <v>1.56</v>
      </c>
      <c r="N456" s="14">
        <f t="shared" ref="N456:N509" si="38">IFERROR(H456/K456, "－")</f>
        <v>1</v>
      </c>
      <c r="O456" s="15">
        <f t="shared" ref="O456:O509" si="39">IFERROR(I456/L456, "－")</f>
        <v>1.0256410256410255</v>
      </c>
    </row>
    <row r="457" spans="1:15" x14ac:dyDescent="0.15">
      <c r="A457">
        <v>36</v>
      </c>
      <c r="B457" t="s">
        <v>1432</v>
      </c>
      <c r="C457">
        <v>2664</v>
      </c>
      <c r="D457" s="10" t="s">
        <v>430</v>
      </c>
      <c r="E457" s="11">
        <v>175</v>
      </c>
      <c r="F457" s="12">
        <v>175</v>
      </c>
      <c r="G457" s="13">
        <f t="shared" si="35"/>
        <v>1</v>
      </c>
      <c r="H457" s="11">
        <v>190</v>
      </c>
      <c r="I457" s="12">
        <v>136</v>
      </c>
      <c r="J457" s="13">
        <f t="shared" si="36"/>
        <v>0.71578947368421053</v>
      </c>
      <c r="K457" s="11">
        <v>187</v>
      </c>
      <c r="L457" s="12">
        <v>132</v>
      </c>
      <c r="M457" s="13">
        <f t="shared" si="37"/>
        <v>0.70588235294117652</v>
      </c>
      <c r="N457" s="14">
        <f t="shared" si="38"/>
        <v>1.0160427807486632</v>
      </c>
      <c r="O457" s="15">
        <f t="shared" si="39"/>
        <v>1.0303030303030303</v>
      </c>
    </row>
    <row r="458" spans="1:15" x14ac:dyDescent="0.15">
      <c r="A458">
        <v>37</v>
      </c>
      <c r="B458" t="s">
        <v>1434</v>
      </c>
      <c r="C458">
        <v>2676</v>
      </c>
      <c r="D458" s="10" t="s">
        <v>1433</v>
      </c>
      <c r="E458" s="11"/>
      <c r="F458" s="12">
        <v>145</v>
      </c>
      <c r="G458" s="13" t="s">
        <v>1506</v>
      </c>
      <c r="H458" s="11"/>
      <c r="I458" s="12">
        <v>151</v>
      </c>
      <c r="J458" s="13" t="s">
        <v>1506</v>
      </c>
      <c r="K458" s="11"/>
      <c r="L458" s="12">
        <v>147</v>
      </c>
      <c r="M458" s="13" t="s">
        <v>1506</v>
      </c>
      <c r="N458" s="14" t="str">
        <f t="shared" si="38"/>
        <v>－</v>
      </c>
      <c r="O458" s="15">
        <f t="shared" si="39"/>
        <v>1.0272108843537415</v>
      </c>
    </row>
    <row r="459" spans="1:15" x14ac:dyDescent="0.15">
      <c r="A459">
        <v>37</v>
      </c>
      <c r="B459" t="s">
        <v>1435</v>
      </c>
      <c r="C459">
        <v>2677</v>
      </c>
      <c r="D459" s="10" t="s">
        <v>431</v>
      </c>
      <c r="E459" s="11">
        <v>80</v>
      </c>
      <c r="F459" s="12">
        <v>80</v>
      </c>
      <c r="G459" s="13">
        <f t="shared" si="35"/>
        <v>1</v>
      </c>
      <c r="H459" s="11">
        <v>89</v>
      </c>
      <c r="I459" s="12">
        <v>68</v>
      </c>
      <c r="J459" s="13">
        <f t="shared" si="36"/>
        <v>0.7640449438202247</v>
      </c>
      <c r="K459" s="11">
        <v>75</v>
      </c>
      <c r="L459" s="12">
        <v>58</v>
      </c>
      <c r="M459" s="13">
        <f t="shared" si="37"/>
        <v>0.77333333333333332</v>
      </c>
      <c r="N459" s="14">
        <f t="shared" si="38"/>
        <v>1.1866666666666668</v>
      </c>
      <c r="O459" s="15">
        <f t="shared" si="39"/>
        <v>1.1724137931034482</v>
      </c>
    </row>
    <row r="460" spans="1:15" x14ac:dyDescent="0.15">
      <c r="A460">
        <v>38</v>
      </c>
      <c r="B460" t="s">
        <v>1436</v>
      </c>
      <c r="C460">
        <v>2687</v>
      </c>
      <c r="D460" s="10" t="s">
        <v>432</v>
      </c>
      <c r="E460" s="11">
        <v>120</v>
      </c>
      <c r="F460" s="12">
        <v>105</v>
      </c>
      <c r="G460" s="13">
        <f t="shared" si="35"/>
        <v>0.875</v>
      </c>
      <c r="H460" s="11">
        <v>91</v>
      </c>
      <c r="I460" s="12">
        <v>80</v>
      </c>
      <c r="J460" s="13">
        <f t="shared" si="36"/>
        <v>0.87912087912087911</v>
      </c>
      <c r="K460" s="11">
        <v>91</v>
      </c>
      <c r="L460" s="12">
        <v>77</v>
      </c>
      <c r="M460" s="13">
        <f t="shared" si="37"/>
        <v>0.84615384615384615</v>
      </c>
      <c r="N460" s="14">
        <f t="shared" si="38"/>
        <v>1</v>
      </c>
      <c r="O460" s="15">
        <f t="shared" si="39"/>
        <v>1.0389610389610389</v>
      </c>
    </row>
    <row r="461" spans="1:15" x14ac:dyDescent="0.15">
      <c r="A461">
        <v>38</v>
      </c>
      <c r="B461" t="s">
        <v>1437</v>
      </c>
      <c r="C461">
        <v>2688</v>
      </c>
      <c r="D461" s="10" t="s">
        <v>433</v>
      </c>
      <c r="E461" s="11">
        <v>354</v>
      </c>
      <c r="F461" s="12">
        <v>363</v>
      </c>
      <c r="G461" s="13">
        <f t="shared" si="35"/>
        <v>1.0254237288135593</v>
      </c>
      <c r="H461" s="11">
        <v>369</v>
      </c>
      <c r="I461" s="12">
        <v>425</v>
      </c>
      <c r="J461" s="13">
        <f t="shared" si="36"/>
        <v>1.1517615176151761</v>
      </c>
      <c r="K461" s="11">
        <v>356</v>
      </c>
      <c r="L461" s="12">
        <v>385</v>
      </c>
      <c r="M461" s="13">
        <f t="shared" si="37"/>
        <v>1.0814606741573034</v>
      </c>
      <c r="N461" s="14">
        <f t="shared" si="38"/>
        <v>1.0365168539325842</v>
      </c>
      <c r="O461" s="15">
        <f t="shared" si="39"/>
        <v>1.1038961038961039</v>
      </c>
    </row>
    <row r="462" spans="1:15" x14ac:dyDescent="0.15">
      <c r="A462">
        <v>39</v>
      </c>
      <c r="B462" t="s">
        <v>1439</v>
      </c>
      <c r="C462">
        <v>2692</v>
      </c>
      <c r="D462" s="10" t="s">
        <v>723</v>
      </c>
      <c r="E462" s="11">
        <v>34</v>
      </c>
      <c r="F462" s="12">
        <v>34</v>
      </c>
      <c r="G462" s="13">
        <f t="shared" si="35"/>
        <v>1</v>
      </c>
      <c r="H462" s="11">
        <v>48</v>
      </c>
      <c r="I462" s="12">
        <v>27</v>
      </c>
      <c r="J462" s="13">
        <f t="shared" si="36"/>
        <v>0.5625</v>
      </c>
      <c r="K462" s="11">
        <v>44</v>
      </c>
      <c r="L462" s="12">
        <v>27</v>
      </c>
      <c r="M462" s="13">
        <f t="shared" si="37"/>
        <v>0.61363636363636365</v>
      </c>
      <c r="N462" s="14">
        <f t="shared" si="38"/>
        <v>1.0909090909090908</v>
      </c>
      <c r="O462" s="15">
        <f t="shared" si="39"/>
        <v>1</v>
      </c>
    </row>
    <row r="463" spans="1:15" x14ac:dyDescent="0.15">
      <c r="A463">
        <v>39</v>
      </c>
      <c r="B463" t="s">
        <v>1438</v>
      </c>
      <c r="C463">
        <v>2690</v>
      </c>
      <c r="D463" s="10" t="s">
        <v>724</v>
      </c>
      <c r="E463" s="11">
        <v>75</v>
      </c>
      <c r="F463" s="12">
        <v>75</v>
      </c>
      <c r="G463" s="13">
        <f t="shared" si="35"/>
        <v>1</v>
      </c>
      <c r="H463" s="11">
        <v>56</v>
      </c>
      <c r="I463" s="12">
        <v>67</v>
      </c>
      <c r="J463" s="13">
        <f t="shared" si="36"/>
        <v>1.1964285714285714</v>
      </c>
      <c r="K463" s="11">
        <v>56</v>
      </c>
      <c r="L463" s="12">
        <v>67</v>
      </c>
      <c r="M463" s="13">
        <f t="shared" si="37"/>
        <v>1.1964285714285714</v>
      </c>
      <c r="N463" s="14">
        <f t="shared" si="38"/>
        <v>1</v>
      </c>
      <c r="O463" s="15">
        <f t="shared" si="39"/>
        <v>1</v>
      </c>
    </row>
    <row r="464" spans="1:15" x14ac:dyDescent="0.15">
      <c r="A464">
        <v>40</v>
      </c>
      <c r="B464" t="s">
        <v>1458</v>
      </c>
      <c r="C464">
        <v>2720</v>
      </c>
      <c r="D464" s="10" t="s">
        <v>1457</v>
      </c>
      <c r="E464" s="11">
        <v>88</v>
      </c>
      <c r="F464" s="12">
        <v>128</v>
      </c>
      <c r="G464" s="13">
        <f t="shared" si="35"/>
        <v>1.4545454545454546</v>
      </c>
      <c r="H464" s="11"/>
      <c r="I464" s="12"/>
      <c r="J464" s="13" t="s">
        <v>1506</v>
      </c>
      <c r="K464" s="11">
        <v>86</v>
      </c>
      <c r="L464" s="12">
        <v>109</v>
      </c>
      <c r="M464" s="13">
        <f t="shared" si="37"/>
        <v>1.2674418604651163</v>
      </c>
      <c r="N464" s="14">
        <f t="shared" si="38"/>
        <v>0</v>
      </c>
      <c r="O464" s="15">
        <f t="shared" si="39"/>
        <v>0</v>
      </c>
    </row>
    <row r="465" spans="1:15" x14ac:dyDescent="0.15">
      <c r="A465">
        <v>40</v>
      </c>
      <c r="B465" t="s">
        <v>1440</v>
      </c>
      <c r="C465">
        <v>2700</v>
      </c>
      <c r="D465" s="10" t="s">
        <v>725</v>
      </c>
      <c r="E465" s="11">
        <v>340</v>
      </c>
      <c r="F465" s="12">
        <v>340</v>
      </c>
      <c r="G465" s="13">
        <f t="shared" si="35"/>
        <v>1</v>
      </c>
      <c r="H465" s="11">
        <v>449</v>
      </c>
      <c r="I465" s="12">
        <v>479</v>
      </c>
      <c r="J465" s="13">
        <f t="shared" si="36"/>
        <v>1.0668151447661469</v>
      </c>
      <c r="K465" s="11">
        <v>440</v>
      </c>
      <c r="L465" s="12">
        <v>443</v>
      </c>
      <c r="M465" s="13">
        <f t="shared" si="37"/>
        <v>1.0068181818181818</v>
      </c>
      <c r="N465" s="14">
        <f t="shared" si="38"/>
        <v>1.0204545454545455</v>
      </c>
      <c r="O465" s="15">
        <f t="shared" si="39"/>
        <v>1.0812641083521444</v>
      </c>
    </row>
    <row r="466" spans="1:15" x14ac:dyDescent="0.15">
      <c r="A466">
        <v>40</v>
      </c>
      <c r="B466" t="s">
        <v>1455</v>
      </c>
      <c r="C466">
        <v>2716</v>
      </c>
      <c r="D466" s="10" t="s">
        <v>434</v>
      </c>
      <c r="E466" s="11">
        <v>210</v>
      </c>
      <c r="F466" s="12">
        <v>210</v>
      </c>
      <c r="G466" s="13">
        <f t="shared" si="35"/>
        <v>1</v>
      </c>
      <c r="H466" s="11">
        <v>230</v>
      </c>
      <c r="I466" s="12">
        <v>220</v>
      </c>
      <c r="J466" s="13">
        <f t="shared" si="36"/>
        <v>0.95652173913043481</v>
      </c>
      <c r="K466" s="11">
        <v>229</v>
      </c>
      <c r="L466" s="12">
        <v>218</v>
      </c>
      <c r="M466" s="13">
        <f t="shared" si="37"/>
        <v>0.95196506550218341</v>
      </c>
      <c r="N466" s="14">
        <f t="shared" si="38"/>
        <v>1.0043668122270741</v>
      </c>
      <c r="O466" s="15">
        <f t="shared" si="39"/>
        <v>1.0091743119266054</v>
      </c>
    </row>
    <row r="467" spans="1:15" x14ac:dyDescent="0.15">
      <c r="A467">
        <v>40</v>
      </c>
      <c r="B467" t="s">
        <v>1441</v>
      </c>
      <c r="C467">
        <v>2701</v>
      </c>
      <c r="D467" s="10" t="s">
        <v>435</v>
      </c>
      <c r="E467" s="11">
        <v>336</v>
      </c>
      <c r="F467" s="12">
        <v>346</v>
      </c>
      <c r="G467" s="13">
        <f t="shared" si="35"/>
        <v>1.0297619047619047</v>
      </c>
      <c r="H467" s="11">
        <v>608</v>
      </c>
      <c r="I467" s="12">
        <v>548</v>
      </c>
      <c r="J467" s="13">
        <f t="shared" si="36"/>
        <v>0.90131578947368418</v>
      </c>
      <c r="K467" s="11">
        <v>370</v>
      </c>
      <c r="L467" s="12">
        <v>360</v>
      </c>
      <c r="M467" s="13">
        <f t="shared" si="37"/>
        <v>0.97297297297297303</v>
      </c>
      <c r="N467" s="14">
        <f t="shared" si="38"/>
        <v>1.6432432432432433</v>
      </c>
      <c r="O467" s="15">
        <f t="shared" si="39"/>
        <v>1.5222222222222221</v>
      </c>
    </row>
    <row r="468" spans="1:15" x14ac:dyDescent="0.15">
      <c r="A468">
        <v>40</v>
      </c>
      <c r="B468" t="s">
        <v>1442</v>
      </c>
      <c r="C468">
        <v>2702</v>
      </c>
      <c r="D468" s="10" t="s">
        <v>436</v>
      </c>
      <c r="E468" s="11">
        <v>146</v>
      </c>
      <c r="F468" s="12">
        <v>158</v>
      </c>
      <c r="G468" s="13">
        <f t="shared" si="35"/>
        <v>1.0821917808219179</v>
      </c>
      <c r="H468" s="11">
        <v>185</v>
      </c>
      <c r="I468" s="12">
        <v>146</v>
      </c>
      <c r="J468" s="13">
        <f t="shared" si="36"/>
        <v>0.78918918918918923</v>
      </c>
      <c r="K468" s="11">
        <v>185</v>
      </c>
      <c r="L468" s="12">
        <v>144</v>
      </c>
      <c r="M468" s="13">
        <f t="shared" si="37"/>
        <v>0.77837837837837842</v>
      </c>
      <c r="N468" s="14">
        <f t="shared" si="38"/>
        <v>1</v>
      </c>
      <c r="O468" s="15">
        <f t="shared" si="39"/>
        <v>1.0138888888888888</v>
      </c>
    </row>
    <row r="469" spans="1:15" x14ac:dyDescent="0.15">
      <c r="A469">
        <v>40</v>
      </c>
      <c r="B469" t="s">
        <v>1443</v>
      </c>
      <c r="C469">
        <v>2703</v>
      </c>
      <c r="D469" s="10" t="s">
        <v>437</v>
      </c>
      <c r="E469" s="11">
        <v>429</v>
      </c>
      <c r="F469" s="12">
        <v>438</v>
      </c>
      <c r="G469" s="13">
        <f t="shared" si="35"/>
        <v>1.020979020979021</v>
      </c>
      <c r="H469" s="11">
        <v>947</v>
      </c>
      <c r="I469" s="12">
        <v>1017</v>
      </c>
      <c r="J469" s="13">
        <f t="shared" si="36"/>
        <v>1.0739176346356916</v>
      </c>
      <c r="K469" s="11">
        <v>545</v>
      </c>
      <c r="L469" s="12">
        <v>542</v>
      </c>
      <c r="M469" s="13">
        <f t="shared" si="37"/>
        <v>0.99449541284403675</v>
      </c>
      <c r="N469" s="14">
        <f t="shared" si="38"/>
        <v>1.7376146788990825</v>
      </c>
      <c r="O469" s="15">
        <f t="shared" si="39"/>
        <v>1.8763837638376384</v>
      </c>
    </row>
    <row r="470" spans="1:15" x14ac:dyDescent="0.15">
      <c r="A470">
        <v>40</v>
      </c>
      <c r="B470" t="s">
        <v>1444</v>
      </c>
      <c r="C470">
        <v>2704</v>
      </c>
      <c r="D470" s="10" t="s">
        <v>438</v>
      </c>
      <c r="E470" s="11">
        <v>135</v>
      </c>
      <c r="F470" s="12">
        <v>140</v>
      </c>
      <c r="G470" s="13">
        <f t="shared" si="35"/>
        <v>1.037037037037037</v>
      </c>
      <c r="H470" s="11">
        <v>114</v>
      </c>
      <c r="I470" s="12">
        <v>111</v>
      </c>
      <c r="J470" s="13">
        <f t="shared" si="36"/>
        <v>0.97368421052631582</v>
      </c>
      <c r="K470" s="11">
        <v>114</v>
      </c>
      <c r="L470" s="12">
        <v>111</v>
      </c>
      <c r="M470" s="13">
        <f t="shared" si="37"/>
        <v>0.97368421052631582</v>
      </c>
      <c r="N470" s="14">
        <f t="shared" si="38"/>
        <v>1</v>
      </c>
      <c r="O470" s="15">
        <f t="shared" si="39"/>
        <v>1</v>
      </c>
    </row>
    <row r="471" spans="1:15" x14ac:dyDescent="0.15">
      <c r="A471">
        <v>40</v>
      </c>
      <c r="B471" t="s">
        <v>1460</v>
      </c>
      <c r="C471">
        <v>2723</v>
      </c>
      <c r="D471" s="10" t="s">
        <v>507</v>
      </c>
      <c r="E471" s="11">
        <v>65</v>
      </c>
      <c r="F471" s="12">
        <v>68</v>
      </c>
      <c r="G471" s="13">
        <f t="shared" si="35"/>
        <v>1.0461538461538462</v>
      </c>
      <c r="H471" s="11">
        <v>190</v>
      </c>
      <c r="I471" s="12">
        <v>167</v>
      </c>
      <c r="J471" s="13">
        <f t="shared" si="36"/>
        <v>0.87894736842105259</v>
      </c>
      <c r="K471" s="11">
        <v>67</v>
      </c>
      <c r="L471" s="12">
        <v>68</v>
      </c>
      <c r="M471" s="13">
        <f t="shared" si="37"/>
        <v>1.0149253731343284</v>
      </c>
      <c r="N471" s="14">
        <f t="shared" si="38"/>
        <v>2.8358208955223883</v>
      </c>
      <c r="O471" s="15">
        <f t="shared" si="39"/>
        <v>2.4558823529411766</v>
      </c>
    </row>
    <row r="472" spans="1:15" x14ac:dyDescent="0.15">
      <c r="A472">
        <v>40</v>
      </c>
      <c r="B472" t="s">
        <v>1445</v>
      </c>
      <c r="C472">
        <v>2705</v>
      </c>
      <c r="D472" s="10" t="s">
        <v>439</v>
      </c>
      <c r="E472" s="11">
        <v>681</v>
      </c>
      <c r="F472" s="12">
        <v>687</v>
      </c>
      <c r="G472" s="13">
        <f t="shared" si="35"/>
        <v>1.0088105726872247</v>
      </c>
      <c r="H472" s="11">
        <v>802</v>
      </c>
      <c r="I472" s="12">
        <v>848</v>
      </c>
      <c r="J472" s="13">
        <f t="shared" si="36"/>
        <v>1.0573566084788031</v>
      </c>
      <c r="K472" s="11">
        <v>802</v>
      </c>
      <c r="L472" s="12">
        <v>848</v>
      </c>
      <c r="M472" s="13">
        <f t="shared" si="37"/>
        <v>1.0573566084788031</v>
      </c>
      <c r="N472" s="14">
        <f t="shared" si="38"/>
        <v>1</v>
      </c>
      <c r="O472" s="15">
        <f t="shared" si="39"/>
        <v>1</v>
      </c>
    </row>
    <row r="473" spans="1:15" x14ac:dyDescent="0.15">
      <c r="A473">
        <v>40</v>
      </c>
      <c r="B473" t="s">
        <v>1456</v>
      </c>
      <c r="C473">
        <v>2717</v>
      </c>
      <c r="D473" s="10" t="s">
        <v>440</v>
      </c>
      <c r="E473" s="11">
        <v>195</v>
      </c>
      <c r="F473" s="12">
        <v>185</v>
      </c>
      <c r="G473" s="13">
        <f t="shared" si="35"/>
        <v>0.94871794871794868</v>
      </c>
      <c r="H473" s="11">
        <v>146</v>
      </c>
      <c r="I473" s="12">
        <v>171</v>
      </c>
      <c r="J473" s="13">
        <f t="shared" si="36"/>
        <v>1.1712328767123288</v>
      </c>
      <c r="K473" s="11">
        <v>146</v>
      </c>
      <c r="L473" s="12">
        <v>166</v>
      </c>
      <c r="M473" s="13">
        <f t="shared" si="37"/>
        <v>1.1369863013698631</v>
      </c>
      <c r="N473" s="14">
        <f t="shared" si="38"/>
        <v>1</v>
      </c>
      <c r="O473" s="15">
        <f t="shared" si="39"/>
        <v>1.0301204819277108</v>
      </c>
    </row>
    <row r="474" spans="1:15" x14ac:dyDescent="0.15">
      <c r="A474">
        <v>40</v>
      </c>
      <c r="B474" t="s">
        <v>1461</v>
      </c>
      <c r="C474">
        <v>2724</v>
      </c>
      <c r="D474" s="10" t="s">
        <v>508</v>
      </c>
      <c r="E474" s="11">
        <v>40</v>
      </c>
      <c r="F474" s="12">
        <v>45</v>
      </c>
      <c r="G474" s="13">
        <f t="shared" si="35"/>
        <v>1.125</v>
      </c>
      <c r="H474" s="11">
        <v>46</v>
      </c>
      <c r="I474" s="12">
        <v>45</v>
      </c>
      <c r="J474" s="13">
        <f t="shared" si="36"/>
        <v>0.97826086956521741</v>
      </c>
      <c r="K474" s="11">
        <v>46</v>
      </c>
      <c r="L474" s="12">
        <v>44</v>
      </c>
      <c r="M474" s="13">
        <f t="shared" si="37"/>
        <v>0.95652173913043481</v>
      </c>
      <c r="N474" s="14">
        <f t="shared" si="38"/>
        <v>1</v>
      </c>
      <c r="O474" s="15">
        <f t="shared" si="39"/>
        <v>1.0227272727272727</v>
      </c>
    </row>
    <row r="475" spans="1:15" x14ac:dyDescent="0.15">
      <c r="A475">
        <v>40</v>
      </c>
      <c r="B475" t="s">
        <v>1446</v>
      </c>
      <c r="C475">
        <v>2707</v>
      </c>
      <c r="D475" s="10" t="s">
        <v>441</v>
      </c>
      <c r="E475" s="11">
        <v>66</v>
      </c>
      <c r="F475" s="12">
        <v>66</v>
      </c>
      <c r="G475" s="13">
        <f t="shared" si="35"/>
        <v>1</v>
      </c>
      <c r="H475" s="11">
        <v>67</v>
      </c>
      <c r="I475" s="12">
        <v>71</v>
      </c>
      <c r="J475" s="13">
        <f t="shared" si="36"/>
        <v>1.0597014925373134</v>
      </c>
      <c r="K475" s="11">
        <v>67</v>
      </c>
      <c r="L475" s="12">
        <v>71</v>
      </c>
      <c r="M475" s="13">
        <f t="shared" si="37"/>
        <v>1.0597014925373134</v>
      </c>
      <c r="N475" s="14">
        <f t="shared" si="38"/>
        <v>1</v>
      </c>
      <c r="O475" s="15">
        <f t="shared" si="39"/>
        <v>1</v>
      </c>
    </row>
    <row r="476" spans="1:15" x14ac:dyDescent="0.15">
      <c r="A476">
        <v>40</v>
      </c>
      <c r="B476" t="s">
        <v>1447</v>
      </c>
      <c r="C476">
        <v>2708</v>
      </c>
      <c r="D476" s="10" t="s">
        <v>442</v>
      </c>
      <c r="E476" s="11">
        <v>225</v>
      </c>
      <c r="F476" s="12">
        <v>170</v>
      </c>
      <c r="G476" s="13">
        <f t="shared" si="35"/>
        <v>0.75555555555555554</v>
      </c>
      <c r="H476" s="11">
        <v>200</v>
      </c>
      <c r="I476" s="12">
        <v>187</v>
      </c>
      <c r="J476" s="13">
        <f t="shared" si="36"/>
        <v>0.93500000000000005</v>
      </c>
      <c r="K476" s="11">
        <v>200</v>
      </c>
      <c r="L476" s="12">
        <v>187</v>
      </c>
      <c r="M476" s="13">
        <f t="shared" si="37"/>
        <v>0.93500000000000005</v>
      </c>
      <c r="N476" s="14">
        <f t="shared" si="38"/>
        <v>1</v>
      </c>
      <c r="O476" s="15">
        <f t="shared" si="39"/>
        <v>1</v>
      </c>
    </row>
    <row r="477" spans="1:15" x14ac:dyDescent="0.15">
      <c r="A477">
        <v>40</v>
      </c>
      <c r="B477" t="s">
        <v>1449</v>
      </c>
      <c r="C477">
        <v>2710</v>
      </c>
      <c r="D477" s="10" t="s">
        <v>443</v>
      </c>
      <c r="E477" s="11">
        <v>336</v>
      </c>
      <c r="F477" s="12">
        <v>334</v>
      </c>
      <c r="G477" s="13">
        <f t="shared" si="35"/>
        <v>0.99404761904761907</v>
      </c>
      <c r="H477" s="11">
        <v>485</v>
      </c>
      <c r="I477" s="12">
        <v>283</v>
      </c>
      <c r="J477" s="13">
        <f t="shared" si="36"/>
        <v>0.58350515463917529</v>
      </c>
      <c r="K477" s="11">
        <v>455</v>
      </c>
      <c r="L477" s="12">
        <v>230</v>
      </c>
      <c r="M477" s="13">
        <f t="shared" si="37"/>
        <v>0.50549450549450547</v>
      </c>
      <c r="N477" s="14">
        <f t="shared" si="38"/>
        <v>1.0659340659340659</v>
      </c>
      <c r="O477" s="15">
        <f t="shared" si="39"/>
        <v>1.2304347826086957</v>
      </c>
    </row>
    <row r="478" spans="1:15" x14ac:dyDescent="0.15">
      <c r="A478">
        <v>40</v>
      </c>
      <c r="B478" t="s">
        <v>1450</v>
      </c>
      <c r="C478">
        <v>2711</v>
      </c>
      <c r="D478" s="10" t="s">
        <v>444</v>
      </c>
      <c r="E478" s="11">
        <v>110</v>
      </c>
      <c r="F478" s="12">
        <v>110</v>
      </c>
      <c r="G478" s="13">
        <f t="shared" si="35"/>
        <v>1</v>
      </c>
      <c r="H478" s="11">
        <v>138</v>
      </c>
      <c r="I478" s="12">
        <v>99</v>
      </c>
      <c r="J478" s="13">
        <f t="shared" si="36"/>
        <v>0.71739130434782605</v>
      </c>
      <c r="K478" s="11">
        <v>138</v>
      </c>
      <c r="L478" s="12">
        <v>99</v>
      </c>
      <c r="M478" s="13">
        <f t="shared" si="37"/>
        <v>0.71739130434782605</v>
      </c>
      <c r="N478" s="14">
        <f t="shared" si="38"/>
        <v>1</v>
      </c>
      <c r="O478" s="15">
        <f t="shared" si="39"/>
        <v>1</v>
      </c>
    </row>
    <row r="479" spans="1:15" x14ac:dyDescent="0.15">
      <c r="A479">
        <v>40</v>
      </c>
      <c r="B479" t="s">
        <v>1459</v>
      </c>
      <c r="C479">
        <v>2721</v>
      </c>
      <c r="D479" s="10" t="s">
        <v>509</v>
      </c>
      <c r="E479" s="11">
        <v>40</v>
      </c>
      <c r="F479" s="12">
        <v>43</v>
      </c>
      <c r="G479" s="13">
        <f t="shared" si="35"/>
        <v>1.075</v>
      </c>
      <c r="H479" s="11">
        <v>53</v>
      </c>
      <c r="I479" s="12">
        <v>68</v>
      </c>
      <c r="J479" s="13">
        <f t="shared" si="36"/>
        <v>1.2830188679245282</v>
      </c>
      <c r="K479" s="11">
        <v>44</v>
      </c>
      <c r="L479" s="12">
        <v>54</v>
      </c>
      <c r="M479" s="13">
        <f t="shared" si="37"/>
        <v>1.2272727272727273</v>
      </c>
      <c r="N479" s="14">
        <f t="shared" si="38"/>
        <v>1.2045454545454546</v>
      </c>
      <c r="O479" s="15">
        <f t="shared" si="39"/>
        <v>1.2592592592592593</v>
      </c>
    </row>
    <row r="480" spans="1:15" x14ac:dyDescent="0.15">
      <c r="A480">
        <v>40</v>
      </c>
      <c r="B480" t="s">
        <v>1451</v>
      </c>
      <c r="C480">
        <v>2712</v>
      </c>
      <c r="D480" s="10" t="s">
        <v>445</v>
      </c>
      <c r="E480" s="11">
        <v>478</v>
      </c>
      <c r="F480" s="12">
        <v>481</v>
      </c>
      <c r="G480" s="13">
        <f t="shared" si="35"/>
        <v>1.006276150627615</v>
      </c>
      <c r="H480" s="11">
        <v>1459</v>
      </c>
      <c r="I480" s="12">
        <v>1671</v>
      </c>
      <c r="J480" s="13">
        <f t="shared" si="36"/>
        <v>1.1453050034270047</v>
      </c>
      <c r="K480" s="11">
        <v>635</v>
      </c>
      <c r="L480" s="12">
        <v>683</v>
      </c>
      <c r="M480" s="13">
        <f t="shared" si="37"/>
        <v>1.0755905511811024</v>
      </c>
      <c r="N480" s="14">
        <f t="shared" si="38"/>
        <v>2.2976377952755906</v>
      </c>
      <c r="O480" s="15">
        <f t="shared" si="39"/>
        <v>2.4465592972181551</v>
      </c>
    </row>
    <row r="481" spans="1:15" x14ac:dyDescent="0.15">
      <c r="A481">
        <v>40</v>
      </c>
      <c r="B481" t="s">
        <v>1448</v>
      </c>
      <c r="C481">
        <v>2709</v>
      </c>
      <c r="D481" s="10" t="s">
        <v>510</v>
      </c>
      <c r="E481" s="11">
        <v>45</v>
      </c>
      <c r="F481" s="12">
        <v>50</v>
      </c>
      <c r="G481" s="13">
        <f t="shared" si="35"/>
        <v>1.1111111111111112</v>
      </c>
      <c r="H481" s="11">
        <v>59</v>
      </c>
      <c r="I481" s="12">
        <v>63</v>
      </c>
      <c r="J481" s="13">
        <f t="shared" si="36"/>
        <v>1.0677966101694916</v>
      </c>
      <c r="K481" s="11">
        <v>59</v>
      </c>
      <c r="L481" s="12">
        <v>60</v>
      </c>
      <c r="M481" s="13">
        <f t="shared" si="37"/>
        <v>1.0169491525423728</v>
      </c>
      <c r="N481" s="14">
        <f t="shared" si="38"/>
        <v>1</v>
      </c>
      <c r="O481" s="15">
        <f t="shared" si="39"/>
        <v>1.05</v>
      </c>
    </row>
    <row r="482" spans="1:15" x14ac:dyDescent="0.15">
      <c r="A482">
        <v>40</v>
      </c>
      <c r="B482" t="s">
        <v>1452</v>
      </c>
      <c r="C482">
        <v>2713</v>
      </c>
      <c r="D482" s="10" t="s">
        <v>446</v>
      </c>
      <c r="E482" s="11">
        <v>452</v>
      </c>
      <c r="F482" s="12">
        <v>170</v>
      </c>
      <c r="G482" s="13">
        <f t="shared" si="35"/>
        <v>0.37610619469026546</v>
      </c>
      <c r="H482" s="11">
        <v>601</v>
      </c>
      <c r="I482" s="12">
        <v>605</v>
      </c>
      <c r="J482" s="13">
        <f t="shared" si="36"/>
        <v>1.0066555740432612</v>
      </c>
      <c r="K482" s="11">
        <v>524</v>
      </c>
      <c r="L482" s="12">
        <v>530</v>
      </c>
      <c r="M482" s="13">
        <f t="shared" si="37"/>
        <v>1.0114503816793894</v>
      </c>
      <c r="N482" s="14">
        <f t="shared" si="38"/>
        <v>1.1469465648854962</v>
      </c>
      <c r="O482" s="15">
        <f t="shared" si="39"/>
        <v>1.1415094339622642</v>
      </c>
    </row>
    <row r="483" spans="1:15" x14ac:dyDescent="0.15">
      <c r="A483">
        <v>40</v>
      </c>
      <c r="B483" t="s">
        <v>1465</v>
      </c>
      <c r="C483">
        <v>2730</v>
      </c>
      <c r="D483" s="10" t="s">
        <v>447</v>
      </c>
      <c r="E483" s="11">
        <v>118</v>
      </c>
      <c r="F483" s="12">
        <v>118</v>
      </c>
      <c r="G483" s="13">
        <f t="shared" si="35"/>
        <v>1</v>
      </c>
      <c r="H483" s="11">
        <v>229</v>
      </c>
      <c r="I483" s="12">
        <v>226</v>
      </c>
      <c r="J483" s="13">
        <f t="shared" si="36"/>
        <v>0.98689956331877726</v>
      </c>
      <c r="K483" s="11">
        <v>176</v>
      </c>
      <c r="L483" s="12">
        <v>184</v>
      </c>
      <c r="M483" s="13">
        <f t="shared" si="37"/>
        <v>1.0454545454545454</v>
      </c>
      <c r="N483" s="14">
        <f t="shared" si="38"/>
        <v>1.3011363636363635</v>
      </c>
      <c r="O483" s="15">
        <f t="shared" si="39"/>
        <v>1.2282608695652173</v>
      </c>
    </row>
    <row r="484" spans="1:15" x14ac:dyDescent="0.15">
      <c r="A484">
        <v>40</v>
      </c>
      <c r="B484" t="s">
        <v>1453</v>
      </c>
      <c r="C484">
        <v>2714</v>
      </c>
      <c r="D484" s="10" t="s">
        <v>448</v>
      </c>
      <c r="E484" s="11">
        <v>10</v>
      </c>
      <c r="F484" s="12">
        <v>10</v>
      </c>
      <c r="G484" s="13">
        <f t="shared" si="35"/>
        <v>1</v>
      </c>
      <c r="H484" s="11">
        <v>16</v>
      </c>
      <c r="I484" s="12">
        <v>8</v>
      </c>
      <c r="J484" s="13">
        <f t="shared" si="36"/>
        <v>0.5</v>
      </c>
      <c r="K484" s="11">
        <v>16</v>
      </c>
      <c r="L484" s="12">
        <v>8</v>
      </c>
      <c r="M484" s="13">
        <f t="shared" si="37"/>
        <v>0.5</v>
      </c>
      <c r="N484" s="14">
        <f t="shared" si="38"/>
        <v>1</v>
      </c>
      <c r="O484" s="15">
        <f t="shared" si="39"/>
        <v>1</v>
      </c>
    </row>
    <row r="485" spans="1:15" x14ac:dyDescent="0.15">
      <c r="A485">
        <v>40</v>
      </c>
      <c r="B485" t="s">
        <v>1454</v>
      </c>
      <c r="C485">
        <v>2715</v>
      </c>
      <c r="D485" s="10" t="s">
        <v>449</v>
      </c>
      <c r="E485" s="11">
        <v>210</v>
      </c>
      <c r="F485" s="12">
        <v>210</v>
      </c>
      <c r="G485" s="13">
        <f t="shared" si="35"/>
        <v>1</v>
      </c>
      <c r="H485" s="11">
        <v>174</v>
      </c>
      <c r="I485" s="12">
        <v>210</v>
      </c>
      <c r="J485" s="13">
        <f t="shared" si="36"/>
        <v>1.2068965517241379</v>
      </c>
      <c r="K485" s="11">
        <v>174</v>
      </c>
      <c r="L485" s="12">
        <v>210</v>
      </c>
      <c r="M485" s="13">
        <f t="shared" si="37"/>
        <v>1.2068965517241379</v>
      </c>
      <c r="N485" s="14">
        <f t="shared" si="38"/>
        <v>1</v>
      </c>
      <c r="O485" s="15">
        <f t="shared" si="39"/>
        <v>1</v>
      </c>
    </row>
    <row r="486" spans="1:15" x14ac:dyDescent="0.15">
      <c r="A486">
        <v>40</v>
      </c>
      <c r="B486" t="s">
        <v>1463</v>
      </c>
      <c r="C486">
        <v>2725</v>
      </c>
      <c r="D486" s="10" t="s">
        <v>1462</v>
      </c>
      <c r="E486" s="11">
        <v>40</v>
      </c>
      <c r="F486" s="12">
        <v>40</v>
      </c>
      <c r="G486" s="13">
        <f t="shared" si="35"/>
        <v>1</v>
      </c>
      <c r="H486" s="11">
        <v>47</v>
      </c>
      <c r="I486" s="12">
        <v>74</v>
      </c>
      <c r="J486" s="13">
        <f t="shared" si="36"/>
        <v>1.574468085106383</v>
      </c>
      <c r="K486" s="11">
        <v>47</v>
      </c>
      <c r="L486" s="12">
        <v>73</v>
      </c>
      <c r="M486" s="13">
        <f t="shared" si="37"/>
        <v>1.553191489361702</v>
      </c>
      <c r="N486" s="14">
        <f t="shared" si="38"/>
        <v>1</v>
      </c>
      <c r="O486" s="15">
        <f t="shared" si="39"/>
        <v>1.0136986301369864</v>
      </c>
    </row>
    <row r="487" spans="1:15" x14ac:dyDescent="0.15">
      <c r="A487">
        <v>40</v>
      </c>
      <c r="B487" t="s">
        <v>1466</v>
      </c>
      <c r="C487">
        <v>2732</v>
      </c>
      <c r="D487" s="10" t="s">
        <v>450</v>
      </c>
      <c r="E487" s="11">
        <v>70</v>
      </c>
      <c r="F487" s="12">
        <v>70</v>
      </c>
      <c r="G487" s="13">
        <f t="shared" si="35"/>
        <v>1</v>
      </c>
      <c r="H487" s="11">
        <v>122</v>
      </c>
      <c r="I487" s="12">
        <v>113</v>
      </c>
      <c r="J487" s="13">
        <f t="shared" si="36"/>
        <v>0.92622950819672134</v>
      </c>
      <c r="K487" s="11">
        <v>109</v>
      </c>
      <c r="L487" s="12">
        <v>110</v>
      </c>
      <c r="M487" s="13">
        <f t="shared" si="37"/>
        <v>1.0091743119266054</v>
      </c>
      <c r="N487" s="14">
        <f t="shared" si="38"/>
        <v>1.1192660550458715</v>
      </c>
      <c r="O487" s="15">
        <f t="shared" si="39"/>
        <v>1.0272727272727273</v>
      </c>
    </row>
    <row r="488" spans="1:15" x14ac:dyDescent="0.15">
      <c r="A488">
        <v>41</v>
      </c>
      <c r="B488" t="s">
        <v>1464</v>
      </c>
      <c r="C488">
        <v>2727</v>
      </c>
      <c r="D488" s="10" t="s">
        <v>451</v>
      </c>
      <c r="E488" s="11">
        <v>249</v>
      </c>
      <c r="F488" s="12">
        <v>239</v>
      </c>
      <c r="G488" s="13">
        <f t="shared" si="35"/>
        <v>0.95983935742971882</v>
      </c>
      <c r="H488" s="11">
        <v>262</v>
      </c>
      <c r="I488" s="12">
        <v>276</v>
      </c>
      <c r="J488" s="13">
        <f t="shared" si="36"/>
        <v>1.0534351145038168</v>
      </c>
      <c r="K488" s="11">
        <v>262</v>
      </c>
      <c r="L488" s="12">
        <v>273</v>
      </c>
      <c r="M488" s="13">
        <f t="shared" si="37"/>
        <v>1.0419847328244274</v>
      </c>
      <c r="N488" s="14">
        <f t="shared" si="38"/>
        <v>1</v>
      </c>
      <c r="O488" s="15">
        <f t="shared" si="39"/>
        <v>1.0109890109890109</v>
      </c>
    </row>
    <row r="489" spans="1:15" x14ac:dyDescent="0.15">
      <c r="A489">
        <v>42</v>
      </c>
      <c r="B489" t="s">
        <v>1468</v>
      </c>
      <c r="C489">
        <v>2739</v>
      </c>
      <c r="D489" s="10" t="s">
        <v>452</v>
      </c>
      <c r="E489" s="11">
        <v>107</v>
      </c>
      <c r="F489" s="12">
        <v>112</v>
      </c>
      <c r="G489" s="13">
        <f t="shared" si="35"/>
        <v>1.0467289719626167</v>
      </c>
      <c r="H489" s="11">
        <v>96</v>
      </c>
      <c r="I489" s="12">
        <v>106</v>
      </c>
      <c r="J489" s="13">
        <f t="shared" si="36"/>
        <v>1.1041666666666667</v>
      </c>
      <c r="K489" s="11">
        <v>95</v>
      </c>
      <c r="L489" s="12">
        <v>106</v>
      </c>
      <c r="M489" s="13">
        <f t="shared" si="37"/>
        <v>1.1157894736842104</v>
      </c>
      <c r="N489" s="14">
        <f t="shared" si="38"/>
        <v>1.0105263157894737</v>
      </c>
      <c r="O489" s="15">
        <f t="shared" si="39"/>
        <v>1</v>
      </c>
    </row>
    <row r="490" spans="1:15" x14ac:dyDescent="0.15">
      <c r="A490">
        <v>42</v>
      </c>
      <c r="B490" t="s">
        <v>1471</v>
      </c>
      <c r="C490">
        <v>2742</v>
      </c>
      <c r="D490" s="10" t="s">
        <v>453</v>
      </c>
      <c r="E490" s="11">
        <v>50</v>
      </c>
      <c r="F490" s="12">
        <v>50</v>
      </c>
      <c r="G490" s="13">
        <f t="shared" si="35"/>
        <v>1</v>
      </c>
      <c r="H490" s="11">
        <v>66</v>
      </c>
      <c r="I490" s="12">
        <v>67</v>
      </c>
      <c r="J490" s="13">
        <f t="shared" si="36"/>
        <v>1.0151515151515151</v>
      </c>
      <c r="K490" s="11">
        <v>66</v>
      </c>
      <c r="L490" s="12">
        <v>67</v>
      </c>
      <c r="M490" s="13">
        <f t="shared" si="37"/>
        <v>1.0151515151515151</v>
      </c>
      <c r="N490" s="14">
        <f t="shared" si="38"/>
        <v>1</v>
      </c>
      <c r="O490" s="15">
        <f t="shared" si="39"/>
        <v>1</v>
      </c>
    </row>
    <row r="491" spans="1:15" x14ac:dyDescent="0.15">
      <c r="A491">
        <v>42</v>
      </c>
      <c r="B491" t="s">
        <v>1470</v>
      </c>
      <c r="C491">
        <v>2741</v>
      </c>
      <c r="D491" s="10" t="s">
        <v>454</v>
      </c>
      <c r="E491" s="11">
        <v>120</v>
      </c>
      <c r="F491" s="12">
        <v>128</v>
      </c>
      <c r="G491" s="13">
        <f t="shared" si="35"/>
        <v>1.0666666666666667</v>
      </c>
      <c r="H491" s="11">
        <v>130</v>
      </c>
      <c r="I491" s="12">
        <v>133</v>
      </c>
      <c r="J491" s="13">
        <f t="shared" si="36"/>
        <v>1.023076923076923</v>
      </c>
      <c r="K491" s="11">
        <v>128</v>
      </c>
      <c r="L491" s="12">
        <v>132</v>
      </c>
      <c r="M491" s="13">
        <f t="shared" si="37"/>
        <v>1.03125</v>
      </c>
      <c r="N491" s="14">
        <f t="shared" si="38"/>
        <v>1.015625</v>
      </c>
      <c r="O491" s="15">
        <f t="shared" si="39"/>
        <v>1.0075757575757576</v>
      </c>
    </row>
    <row r="492" spans="1:15" x14ac:dyDescent="0.15">
      <c r="A492">
        <v>42</v>
      </c>
      <c r="B492" t="s">
        <v>1469</v>
      </c>
      <c r="C492">
        <v>2740</v>
      </c>
      <c r="D492" s="10" t="s">
        <v>455</v>
      </c>
      <c r="E492" s="11">
        <v>112</v>
      </c>
      <c r="F492" s="12">
        <v>112</v>
      </c>
      <c r="G492" s="13">
        <f t="shared" si="35"/>
        <v>1</v>
      </c>
      <c r="H492" s="11">
        <v>107</v>
      </c>
      <c r="I492" s="12">
        <v>103</v>
      </c>
      <c r="J492" s="13">
        <f t="shared" si="36"/>
        <v>0.96261682242990654</v>
      </c>
      <c r="K492" s="11">
        <v>107</v>
      </c>
      <c r="L492" s="12">
        <v>103</v>
      </c>
      <c r="M492" s="13">
        <f t="shared" si="37"/>
        <v>0.96261682242990654</v>
      </c>
      <c r="N492" s="14">
        <f t="shared" si="38"/>
        <v>1</v>
      </c>
      <c r="O492" s="15">
        <f t="shared" si="39"/>
        <v>1</v>
      </c>
    </row>
    <row r="493" spans="1:15" x14ac:dyDescent="0.15">
      <c r="A493">
        <v>42</v>
      </c>
      <c r="B493" t="s">
        <v>1467</v>
      </c>
      <c r="C493">
        <v>2738</v>
      </c>
      <c r="D493" s="10" t="s">
        <v>456</v>
      </c>
      <c r="E493" s="11">
        <v>80</v>
      </c>
      <c r="F493" s="12">
        <v>47</v>
      </c>
      <c r="G493" s="13">
        <f t="shared" si="35"/>
        <v>0.58750000000000002</v>
      </c>
      <c r="H493" s="11">
        <v>58</v>
      </c>
      <c r="I493" s="12">
        <v>46</v>
      </c>
      <c r="J493" s="13">
        <f t="shared" si="36"/>
        <v>0.7931034482758621</v>
      </c>
      <c r="K493" s="11">
        <v>58</v>
      </c>
      <c r="L493" s="12">
        <v>46</v>
      </c>
      <c r="M493" s="13">
        <f t="shared" si="37"/>
        <v>0.7931034482758621</v>
      </c>
      <c r="N493" s="14">
        <f t="shared" si="38"/>
        <v>1</v>
      </c>
      <c r="O493" s="15">
        <f t="shared" si="39"/>
        <v>1</v>
      </c>
    </row>
    <row r="494" spans="1:15" x14ac:dyDescent="0.15">
      <c r="A494">
        <v>43</v>
      </c>
      <c r="B494" t="s">
        <v>1475</v>
      </c>
      <c r="C494">
        <v>2755</v>
      </c>
      <c r="D494" s="10" t="s">
        <v>457</v>
      </c>
      <c r="E494" s="11">
        <v>141</v>
      </c>
      <c r="F494" s="12">
        <v>141</v>
      </c>
      <c r="G494" s="13">
        <f t="shared" si="35"/>
        <v>1</v>
      </c>
      <c r="H494" s="11">
        <v>144</v>
      </c>
      <c r="I494" s="12">
        <v>190</v>
      </c>
      <c r="J494" s="13">
        <f t="shared" si="36"/>
        <v>1.3194444444444444</v>
      </c>
      <c r="K494" s="11">
        <v>138</v>
      </c>
      <c r="L494" s="12">
        <v>171</v>
      </c>
      <c r="M494" s="13">
        <f t="shared" si="37"/>
        <v>1.2391304347826086</v>
      </c>
      <c r="N494" s="14">
        <f t="shared" si="38"/>
        <v>1.0434782608695652</v>
      </c>
      <c r="O494" s="15">
        <f t="shared" si="39"/>
        <v>1.1111111111111112</v>
      </c>
    </row>
    <row r="495" spans="1:15" x14ac:dyDescent="0.15">
      <c r="A495">
        <v>43</v>
      </c>
      <c r="B495" t="s">
        <v>1474</v>
      </c>
      <c r="C495">
        <v>2754</v>
      </c>
      <c r="D495" s="10" t="s">
        <v>511</v>
      </c>
      <c r="E495" s="11">
        <v>72</v>
      </c>
      <c r="F495" s="12">
        <v>80</v>
      </c>
      <c r="G495" s="13">
        <f t="shared" si="35"/>
        <v>1.1111111111111112</v>
      </c>
      <c r="H495" s="11">
        <v>97</v>
      </c>
      <c r="I495" s="12">
        <v>84</v>
      </c>
      <c r="J495" s="13">
        <f t="shared" si="36"/>
        <v>0.865979381443299</v>
      </c>
      <c r="K495" s="11">
        <v>85</v>
      </c>
      <c r="L495" s="12">
        <v>75</v>
      </c>
      <c r="M495" s="13">
        <f t="shared" si="37"/>
        <v>0.88235294117647056</v>
      </c>
      <c r="N495" s="14">
        <f t="shared" si="38"/>
        <v>1.1411764705882352</v>
      </c>
      <c r="O495" s="15">
        <f t="shared" si="39"/>
        <v>1.1200000000000001</v>
      </c>
    </row>
    <row r="496" spans="1:15" x14ac:dyDescent="0.15">
      <c r="A496">
        <v>43</v>
      </c>
      <c r="B496" t="s">
        <v>1473</v>
      </c>
      <c r="C496">
        <v>2752</v>
      </c>
      <c r="D496" s="10" t="s">
        <v>458</v>
      </c>
      <c r="E496" s="11">
        <v>395</v>
      </c>
      <c r="F496" s="12">
        <v>389</v>
      </c>
      <c r="G496" s="13">
        <f t="shared" si="35"/>
        <v>0.98481012658227851</v>
      </c>
      <c r="H496" s="11">
        <v>595</v>
      </c>
      <c r="I496" s="12">
        <v>689</v>
      </c>
      <c r="J496" s="13">
        <f t="shared" si="36"/>
        <v>1.157983193277311</v>
      </c>
      <c r="K496" s="11">
        <v>575</v>
      </c>
      <c r="L496" s="12">
        <v>654</v>
      </c>
      <c r="M496" s="13">
        <f t="shared" si="37"/>
        <v>1.1373913043478261</v>
      </c>
      <c r="N496" s="14">
        <f t="shared" si="38"/>
        <v>1.0347826086956522</v>
      </c>
      <c r="O496" s="15">
        <f t="shared" si="39"/>
        <v>1.0535168195718654</v>
      </c>
    </row>
    <row r="497" spans="1:15" x14ac:dyDescent="0.15">
      <c r="A497">
        <v>43</v>
      </c>
      <c r="B497" t="s">
        <v>1476</v>
      </c>
      <c r="C497">
        <v>2757</v>
      </c>
      <c r="D497" s="10" t="s">
        <v>459</v>
      </c>
      <c r="E497" s="11">
        <v>150</v>
      </c>
      <c r="F497" s="12">
        <v>150</v>
      </c>
      <c r="G497" s="13">
        <f t="shared" si="35"/>
        <v>1</v>
      </c>
      <c r="H497" s="11">
        <v>204</v>
      </c>
      <c r="I497" s="12">
        <v>235</v>
      </c>
      <c r="J497" s="13">
        <f t="shared" si="36"/>
        <v>1.1519607843137254</v>
      </c>
      <c r="K497" s="11">
        <v>170</v>
      </c>
      <c r="L497" s="12">
        <v>191</v>
      </c>
      <c r="M497" s="13">
        <f t="shared" si="37"/>
        <v>1.1235294117647059</v>
      </c>
      <c r="N497" s="14">
        <f t="shared" si="38"/>
        <v>1.2</v>
      </c>
      <c r="O497" s="15">
        <f t="shared" si="39"/>
        <v>1.2303664921465969</v>
      </c>
    </row>
    <row r="498" spans="1:15" x14ac:dyDescent="0.15">
      <c r="A498">
        <v>43</v>
      </c>
      <c r="B498" t="s">
        <v>1472</v>
      </c>
      <c r="C498">
        <v>2751</v>
      </c>
      <c r="D498" s="10" t="s">
        <v>460</v>
      </c>
      <c r="E498" s="11">
        <v>134</v>
      </c>
      <c r="F498" s="12">
        <v>135</v>
      </c>
      <c r="G498" s="13">
        <f t="shared" si="35"/>
        <v>1.0074626865671641</v>
      </c>
      <c r="H498" s="11">
        <v>329</v>
      </c>
      <c r="I498" s="12">
        <v>324</v>
      </c>
      <c r="J498" s="13">
        <f t="shared" si="36"/>
        <v>0.98480243161094227</v>
      </c>
      <c r="K498" s="11">
        <v>228</v>
      </c>
      <c r="L498" s="12">
        <v>263</v>
      </c>
      <c r="M498" s="13">
        <f t="shared" si="37"/>
        <v>1.1535087719298245</v>
      </c>
      <c r="N498" s="14">
        <f t="shared" si="38"/>
        <v>1.4429824561403508</v>
      </c>
      <c r="O498" s="15">
        <f t="shared" si="39"/>
        <v>1.231939163498099</v>
      </c>
    </row>
    <row r="499" spans="1:15" x14ac:dyDescent="0.15">
      <c r="A499">
        <v>44</v>
      </c>
      <c r="B499" t="s">
        <v>1478</v>
      </c>
      <c r="C499">
        <v>2764</v>
      </c>
      <c r="D499" s="10" t="s">
        <v>1477</v>
      </c>
      <c r="E499" s="11">
        <v>187</v>
      </c>
      <c r="F499" s="12">
        <v>190</v>
      </c>
      <c r="G499" s="13">
        <f t="shared" si="35"/>
        <v>1.0160427807486632</v>
      </c>
      <c r="H499" s="11">
        <v>308</v>
      </c>
      <c r="I499" s="12">
        <v>324</v>
      </c>
      <c r="J499" s="13">
        <f t="shared" si="36"/>
        <v>1.051948051948052</v>
      </c>
      <c r="K499" s="11">
        <v>302</v>
      </c>
      <c r="L499" s="12">
        <v>322</v>
      </c>
      <c r="M499" s="13">
        <f t="shared" si="37"/>
        <v>1.0662251655629138</v>
      </c>
      <c r="N499" s="14">
        <f t="shared" si="38"/>
        <v>1.0198675496688743</v>
      </c>
      <c r="O499" s="15">
        <f t="shared" si="39"/>
        <v>1.0062111801242235</v>
      </c>
    </row>
    <row r="500" spans="1:15" x14ac:dyDescent="0.15">
      <c r="A500">
        <v>44</v>
      </c>
      <c r="B500" t="s">
        <v>1479</v>
      </c>
      <c r="C500">
        <v>2765</v>
      </c>
      <c r="D500" s="10" t="s">
        <v>461</v>
      </c>
      <c r="E500" s="11">
        <v>196</v>
      </c>
      <c r="F500" s="12">
        <v>224</v>
      </c>
      <c r="G500" s="13">
        <f t="shared" si="35"/>
        <v>1.1428571428571428</v>
      </c>
      <c r="H500" s="11">
        <v>253</v>
      </c>
      <c r="I500" s="12">
        <v>303</v>
      </c>
      <c r="J500" s="13">
        <f t="shared" si="36"/>
        <v>1.1976284584980237</v>
      </c>
      <c r="K500" s="11">
        <v>251</v>
      </c>
      <c r="L500" s="12">
        <v>302</v>
      </c>
      <c r="M500" s="13">
        <f t="shared" si="37"/>
        <v>1.203187250996016</v>
      </c>
      <c r="N500" s="14">
        <f t="shared" si="38"/>
        <v>1.0079681274900398</v>
      </c>
      <c r="O500" s="15">
        <f t="shared" si="39"/>
        <v>1.0033112582781456</v>
      </c>
    </row>
    <row r="501" spans="1:15" x14ac:dyDescent="0.15">
      <c r="A501">
        <v>45</v>
      </c>
      <c r="B501" t="s">
        <v>1484</v>
      </c>
      <c r="C501">
        <v>2779</v>
      </c>
      <c r="D501" s="10" t="s">
        <v>726</v>
      </c>
      <c r="E501" s="11">
        <v>26</v>
      </c>
      <c r="F501" s="12">
        <v>24</v>
      </c>
      <c r="G501" s="13">
        <f t="shared" si="35"/>
        <v>0.92307692307692313</v>
      </c>
      <c r="H501" s="11">
        <v>5</v>
      </c>
      <c r="I501" s="12">
        <v>32</v>
      </c>
      <c r="J501" s="13">
        <f t="shared" si="36"/>
        <v>6.4</v>
      </c>
      <c r="K501" s="11">
        <v>5</v>
      </c>
      <c r="L501" s="12">
        <v>29</v>
      </c>
      <c r="M501" s="13">
        <f t="shared" si="37"/>
        <v>5.8</v>
      </c>
      <c r="N501" s="14">
        <f t="shared" si="38"/>
        <v>1</v>
      </c>
      <c r="O501" s="15">
        <f t="shared" si="39"/>
        <v>1.103448275862069</v>
      </c>
    </row>
    <row r="502" spans="1:15" x14ac:dyDescent="0.15">
      <c r="A502">
        <v>45</v>
      </c>
      <c r="B502" t="s">
        <v>1481</v>
      </c>
      <c r="C502">
        <v>2776</v>
      </c>
      <c r="D502" s="10" t="s">
        <v>691</v>
      </c>
      <c r="E502" s="11">
        <v>145</v>
      </c>
      <c r="F502" s="12">
        <v>145</v>
      </c>
      <c r="G502" s="13">
        <f t="shared" si="35"/>
        <v>1</v>
      </c>
      <c r="H502" s="11">
        <v>104</v>
      </c>
      <c r="I502" s="12">
        <v>100</v>
      </c>
      <c r="J502" s="13">
        <f t="shared" si="36"/>
        <v>0.96153846153846156</v>
      </c>
      <c r="K502" s="11">
        <v>104</v>
      </c>
      <c r="L502" s="12">
        <v>100</v>
      </c>
      <c r="M502" s="13">
        <f t="shared" si="37"/>
        <v>0.96153846153846156</v>
      </c>
      <c r="N502" s="14">
        <f t="shared" si="38"/>
        <v>1</v>
      </c>
      <c r="O502" s="15">
        <f t="shared" si="39"/>
        <v>1</v>
      </c>
    </row>
    <row r="503" spans="1:15" x14ac:dyDescent="0.15">
      <c r="A503">
        <v>45</v>
      </c>
      <c r="B503" t="s">
        <v>1483</v>
      </c>
      <c r="C503">
        <v>2778</v>
      </c>
      <c r="D503" s="10" t="s">
        <v>463</v>
      </c>
      <c r="E503" s="11">
        <v>40</v>
      </c>
      <c r="F503" s="12">
        <v>40</v>
      </c>
      <c r="G503" s="13">
        <f t="shared" si="35"/>
        <v>1</v>
      </c>
      <c r="H503" s="11">
        <v>30</v>
      </c>
      <c r="I503" s="12">
        <v>51</v>
      </c>
      <c r="J503" s="13">
        <f t="shared" si="36"/>
        <v>1.7</v>
      </c>
      <c r="K503" s="11">
        <v>30</v>
      </c>
      <c r="L503" s="12">
        <v>50</v>
      </c>
      <c r="M503" s="13">
        <f t="shared" si="37"/>
        <v>1.6666666666666667</v>
      </c>
      <c r="N503" s="14">
        <f t="shared" si="38"/>
        <v>1</v>
      </c>
      <c r="O503" s="15">
        <f t="shared" si="39"/>
        <v>1.02</v>
      </c>
    </row>
    <row r="504" spans="1:15" x14ac:dyDescent="0.15">
      <c r="A504">
        <v>45</v>
      </c>
      <c r="B504" t="s">
        <v>1482</v>
      </c>
      <c r="C504">
        <v>2777</v>
      </c>
      <c r="D504" s="10" t="s">
        <v>512</v>
      </c>
      <c r="E504" s="11">
        <v>80</v>
      </c>
      <c r="F504" s="12">
        <v>60</v>
      </c>
      <c r="G504" s="13">
        <f t="shared" si="35"/>
        <v>0.75</v>
      </c>
      <c r="H504" s="11">
        <v>203</v>
      </c>
      <c r="I504" s="12">
        <v>125</v>
      </c>
      <c r="J504" s="13">
        <f t="shared" si="36"/>
        <v>0.61576354679802958</v>
      </c>
      <c r="K504" s="11">
        <v>193</v>
      </c>
      <c r="L504" s="12">
        <v>119</v>
      </c>
      <c r="M504" s="13">
        <f t="shared" si="37"/>
        <v>0.61658031088082899</v>
      </c>
      <c r="N504" s="14">
        <f t="shared" si="38"/>
        <v>1.0518134715025906</v>
      </c>
      <c r="O504" s="15">
        <f t="shared" si="39"/>
        <v>1.0504201680672269</v>
      </c>
    </row>
    <row r="505" spans="1:15" x14ac:dyDescent="0.15">
      <c r="A505">
        <v>46</v>
      </c>
      <c r="B505" t="s">
        <v>1485</v>
      </c>
      <c r="C505">
        <v>2788</v>
      </c>
      <c r="D505" s="10" t="s">
        <v>464</v>
      </c>
      <c r="E505" s="11">
        <v>281</v>
      </c>
      <c r="F505" s="12">
        <v>278</v>
      </c>
      <c r="G505" s="13">
        <f t="shared" si="35"/>
        <v>0.98932384341637014</v>
      </c>
      <c r="H505" s="11">
        <v>331</v>
      </c>
      <c r="I505" s="12">
        <v>328</v>
      </c>
      <c r="J505" s="13">
        <f t="shared" si="36"/>
        <v>0.99093655589123864</v>
      </c>
      <c r="K505" s="11">
        <v>306</v>
      </c>
      <c r="L505" s="12">
        <v>287</v>
      </c>
      <c r="M505" s="13">
        <f t="shared" si="37"/>
        <v>0.93790849673202614</v>
      </c>
      <c r="N505" s="14">
        <f t="shared" si="38"/>
        <v>1.0816993464052287</v>
      </c>
      <c r="O505" s="15">
        <f t="shared" si="39"/>
        <v>1.1428571428571428</v>
      </c>
    </row>
    <row r="506" spans="1:15" x14ac:dyDescent="0.15">
      <c r="A506">
        <v>46</v>
      </c>
      <c r="B506" t="s">
        <v>1486</v>
      </c>
      <c r="C506">
        <v>2791</v>
      </c>
      <c r="D506" s="10" t="s">
        <v>692</v>
      </c>
      <c r="E506" s="11">
        <v>59</v>
      </c>
      <c r="F506" s="12">
        <v>60</v>
      </c>
      <c r="G506" s="13">
        <f t="shared" si="35"/>
        <v>1.0169491525423728</v>
      </c>
      <c r="H506" s="11">
        <v>35</v>
      </c>
      <c r="I506" s="12">
        <v>40</v>
      </c>
      <c r="J506" s="13">
        <f t="shared" si="36"/>
        <v>1.1428571428571428</v>
      </c>
      <c r="K506" s="11">
        <v>34</v>
      </c>
      <c r="L506" s="12">
        <v>35</v>
      </c>
      <c r="M506" s="13">
        <f t="shared" si="37"/>
        <v>1.0294117647058822</v>
      </c>
      <c r="N506" s="14">
        <f t="shared" si="38"/>
        <v>1.0294117647058822</v>
      </c>
      <c r="O506" s="15">
        <f t="shared" si="39"/>
        <v>1.1428571428571428</v>
      </c>
    </row>
    <row r="507" spans="1:15" x14ac:dyDescent="0.15">
      <c r="A507">
        <v>47</v>
      </c>
      <c r="B507" t="s">
        <v>1488</v>
      </c>
      <c r="C507">
        <v>2802</v>
      </c>
      <c r="D507" s="10" t="s">
        <v>465</v>
      </c>
      <c r="E507" s="11">
        <v>186</v>
      </c>
      <c r="F507" s="12">
        <v>186</v>
      </c>
      <c r="G507" s="13">
        <f t="shared" si="35"/>
        <v>1</v>
      </c>
      <c r="H507" s="11">
        <v>227</v>
      </c>
      <c r="I507" s="12">
        <v>145</v>
      </c>
      <c r="J507" s="13">
        <f t="shared" si="36"/>
        <v>0.63876651982378851</v>
      </c>
      <c r="K507" s="11">
        <v>193</v>
      </c>
      <c r="L507" s="12">
        <v>137</v>
      </c>
      <c r="M507" s="13">
        <f t="shared" si="37"/>
        <v>0.7098445595854922</v>
      </c>
      <c r="N507" s="14">
        <f t="shared" si="38"/>
        <v>1.1761658031088082</v>
      </c>
      <c r="O507" s="15">
        <f t="shared" si="39"/>
        <v>1.0583941605839415</v>
      </c>
    </row>
    <row r="508" spans="1:15" x14ac:dyDescent="0.15">
      <c r="A508">
        <v>47</v>
      </c>
      <c r="B508" t="s">
        <v>1489</v>
      </c>
      <c r="C508">
        <v>2804</v>
      </c>
      <c r="D508" s="10" t="s">
        <v>466</v>
      </c>
      <c r="E508" s="11">
        <v>50</v>
      </c>
      <c r="F508" s="12">
        <v>20</v>
      </c>
      <c r="G508" s="13">
        <f t="shared" ref="G508:G509" si="40">+F508/E508</f>
        <v>0.4</v>
      </c>
      <c r="H508" s="11">
        <v>8</v>
      </c>
      <c r="I508" s="12">
        <v>9</v>
      </c>
      <c r="J508" s="13">
        <f t="shared" si="36"/>
        <v>1.125</v>
      </c>
      <c r="K508" s="11">
        <v>8</v>
      </c>
      <c r="L508" s="12">
        <v>9</v>
      </c>
      <c r="M508" s="13">
        <f t="shared" si="37"/>
        <v>1.125</v>
      </c>
      <c r="N508" s="14">
        <f t="shared" si="38"/>
        <v>1</v>
      </c>
      <c r="O508" s="15">
        <f t="shared" si="39"/>
        <v>1</v>
      </c>
    </row>
    <row r="509" spans="1:15" x14ac:dyDescent="0.15">
      <c r="A509">
        <v>47</v>
      </c>
      <c r="B509" t="s">
        <v>1487</v>
      </c>
      <c r="C509">
        <v>2801</v>
      </c>
      <c r="D509" s="10" t="s">
        <v>467</v>
      </c>
      <c r="E509" s="11">
        <v>374</v>
      </c>
      <c r="F509" s="12">
        <v>300</v>
      </c>
      <c r="G509" s="13">
        <f t="shared" si="40"/>
        <v>0.80213903743315507</v>
      </c>
      <c r="H509" s="11">
        <v>304</v>
      </c>
      <c r="I509" s="12">
        <v>348</v>
      </c>
      <c r="J509" s="13">
        <f t="shared" si="36"/>
        <v>1.1447368421052631</v>
      </c>
      <c r="K509" s="11">
        <v>277</v>
      </c>
      <c r="L509" s="12">
        <v>284</v>
      </c>
      <c r="M509" s="13">
        <f t="shared" si="37"/>
        <v>1.0252707581227436</v>
      </c>
      <c r="N509" s="14">
        <f t="shared" si="38"/>
        <v>1.0974729241877257</v>
      </c>
      <c r="O509" s="15">
        <f t="shared" si="39"/>
        <v>1.2253521126760563</v>
      </c>
    </row>
  </sheetData>
  <autoFilter ref="A6:O509" xr:uid="{00000000-0009-0000-0000-000003000000}"/>
  <mergeCells count="6">
    <mergeCell ref="D3:O3"/>
    <mergeCell ref="D5:D6"/>
    <mergeCell ref="E5:G5"/>
    <mergeCell ref="H5:J5"/>
    <mergeCell ref="K5:M5"/>
    <mergeCell ref="N5:O5"/>
  </mergeCells>
  <phoneticPr fontId="8"/>
  <printOptions horizontalCentered="1"/>
  <pageMargins left="0.39370078740157483" right="0.39370078740157483" top="0.59055118110236227" bottom="0.59055118110236227" header="0.31496062992125984" footer="0.23622047244094491"/>
  <pageSetup paperSize="9" fitToHeight="0" orientation="portrait" horizontalDpi="1200" verticalDpi="1200" r:id="rId1"/>
  <headerFooter>
    <oddFooter>&amp;C&amp;G
&amp;P/&amp;N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517"/>
  <sheetViews>
    <sheetView topLeftCell="D1" workbookViewId="0">
      <pane ySplit="6" topLeftCell="A7" activePane="bottomLeft" state="frozen"/>
      <selection activeCell="D1" sqref="D1"/>
      <selection pane="bottomLeft" activeCell="D1" sqref="D1"/>
    </sheetView>
  </sheetViews>
  <sheetFormatPr defaultRowHeight="12" x14ac:dyDescent="0.15"/>
  <cols>
    <col min="1" max="3" width="6.44140625" hidden="1" customWidth="1"/>
    <col min="4" max="4" width="22.109375" customWidth="1"/>
    <col min="5" max="6" width="7.109375" customWidth="1"/>
    <col min="7" max="7" width="6.33203125" customWidth="1"/>
    <col min="8" max="9" width="7.109375" customWidth="1"/>
    <col min="10" max="10" width="6.33203125" customWidth="1"/>
    <col min="11" max="12" width="7.109375" customWidth="1"/>
    <col min="13" max="13" width="6.33203125" customWidth="1"/>
    <col min="14" max="15" width="6.109375" customWidth="1"/>
  </cols>
  <sheetData>
    <row r="1" spans="1:15" s="3" customFormat="1" ht="19.2" x14ac:dyDescent="0.15">
      <c r="D1" s="1" t="s">
        <v>1514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3" customFormat="1" ht="5.25" customHeight="1" x14ac:dyDescent="0.15">
      <c r="D2" s="4"/>
      <c r="E2" s="4"/>
      <c r="F2" s="4"/>
      <c r="G2" s="5"/>
      <c r="H2" s="4"/>
      <c r="I2" s="4"/>
      <c r="J2" s="5"/>
      <c r="K2" s="4"/>
      <c r="L2" s="4"/>
      <c r="M2" s="5"/>
      <c r="N2" s="5"/>
      <c r="O2" s="5"/>
    </row>
    <row r="3" spans="1:15" s="3" customFormat="1" ht="13.5" customHeight="1" x14ac:dyDescent="0.15">
      <c r="D3" s="138" t="s">
        <v>1490</v>
      </c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</row>
    <row r="4" spans="1:15" s="3" customFormat="1" ht="9" customHeight="1" x14ac:dyDescent="0.15">
      <c r="D4" s="4"/>
      <c r="E4" s="4"/>
      <c r="F4" s="4"/>
      <c r="G4" s="5"/>
      <c r="H4" s="4"/>
      <c r="I4" s="4"/>
      <c r="J4" s="5"/>
      <c r="K4" s="4"/>
      <c r="L4" s="4"/>
      <c r="M4" s="5"/>
      <c r="N4" s="5"/>
      <c r="O4" s="5"/>
    </row>
    <row r="5" spans="1:15" s="3" customFormat="1" ht="14.25" customHeight="1" x14ac:dyDescent="0.15">
      <c r="D5" s="139" t="s">
        <v>0</v>
      </c>
      <c r="E5" s="141" t="s">
        <v>4</v>
      </c>
      <c r="F5" s="141"/>
      <c r="G5" s="141"/>
      <c r="H5" s="141" t="s">
        <v>1</v>
      </c>
      <c r="I5" s="141"/>
      <c r="J5" s="141"/>
      <c r="K5" s="141" t="s">
        <v>2</v>
      </c>
      <c r="L5" s="141"/>
      <c r="M5" s="141"/>
      <c r="N5" s="141" t="s">
        <v>3</v>
      </c>
      <c r="O5" s="142"/>
    </row>
    <row r="6" spans="1:15" s="3" customFormat="1" ht="14.25" customHeight="1" x14ac:dyDescent="0.15">
      <c r="A6" s="3" t="s">
        <v>712</v>
      </c>
      <c r="B6" s="3" t="s">
        <v>713</v>
      </c>
      <c r="C6" s="3" t="s">
        <v>716</v>
      </c>
      <c r="D6" s="140"/>
      <c r="E6" s="6" t="s">
        <v>697</v>
      </c>
      <c r="F6" s="7" t="s">
        <v>1495</v>
      </c>
      <c r="G6" s="8" t="s">
        <v>1497</v>
      </c>
      <c r="H6" s="6" t="s">
        <v>697</v>
      </c>
      <c r="I6" s="7" t="s">
        <v>1494</v>
      </c>
      <c r="J6" s="8" t="s">
        <v>1496</v>
      </c>
      <c r="K6" s="6" t="s">
        <v>697</v>
      </c>
      <c r="L6" s="7" t="s">
        <v>1494</v>
      </c>
      <c r="M6" s="8" t="s">
        <v>1496</v>
      </c>
      <c r="N6" s="6" t="s">
        <v>697</v>
      </c>
      <c r="O6" s="9" t="s">
        <v>1494</v>
      </c>
    </row>
    <row r="7" spans="1:15" s="3" customFormat="1" ht="12" customHeight="1" x14ac:dyDescent="0.15">
      <c r="A7" s="3">
        <v>1</v>
      </c>
      <c r="B7" s="3" t="s">
        <v>733</v>
      </c>
      <c r="C7" s="3">
        <v>2002</v>
      </c>
      <c r="D7" s="10" t="s">
        <v>28</v>
      </c>
      <c r="E7" s="11">
        <v>128</v>
      </c>
      <c r="F7" s="12">
        <v>128</v>
      </c>
      <c r="G7" s="13">
        <f t="shared" ref="G7:G71" si="0">+F7/E7</f>
        <v>1</v>
      </c>
      <c r="H7" s="11">
        <v>133</v>
      </c>
      <c r="I7" s="12">
        <v>138</v>
      </c>
      <c r="J7" s="13">
        <f t="shared" ref="J7:J71" si="1">+I7/H7</f>
        <v>1.0375939849624061</v>
      </c>
      <c r="K7" s="11">
        <v>128</v>
      </c>
      <c r="L7" s="12">
        <v>128</v>
      </c>
      <c r="M7" s="13">
        <f t="shared" ref="M7:M71" si="2">+L7/K7</f>
        <v>1</v>
      </c>
      <c r="N7" s="14">
        <f>IFERROR(H7/K7, "－")</f>
        <v>1.0390625</v>
      </c>
      <c r="O7" s="15">
        <f>IFERROR(I7/L7, "－")</f>
        <v>1.078125</v>
      </c>
    </row>
    <row r="8" spans="1:15" s="3" customFormat="1" ht="12.75" customHeight="1" x14ac:dyDescent="0.15">
      <c r="A8" s="3">
        <v>1</v>
      </c>
      <c r="B8" s="3" t="s">
        <v>771</v>
      </c>
      <c r="C8" s="3">
        <v>2024</v>
      </c>
      <c r="D8" s="10" t="s">
        <v>29</v>
      </c>
      <c r="E8" s="11">
        <v>48</v>
      </c>
      <c r="F8" s="12">
        <v>48</v>
      </c>
      <c r="G8" s="13">
        <f t="shared" si="0"/>
        <v>1</v>
      </c>
      <c r="H8" s="11">
        <v>107</v>
      </c>
      <c r="I8" s="12">
        <v>137</v>
      </c>
      <c r="J8" s="13">
        <f t="shared" si="1"/>
        <v>1.280373831775701</v>
      </c>
      <c r="K8" s="11">
        <v>99</v>
      </c>
      <c r="L8" s="12">
        <v>119</v>
      </c>
      <c r="M8" s="13">
        <f t="shared" si="2"/>
        <v>1.202020202020202</v>
      </c>
      <c r="N8" s="14">
        <f t="shared" ref="N8:N71" si="3">IFERROR(H8/K8, "－")</f>
        <v>1.0808080808080809</v>
      </c>
      <c r="O8" s="15">
        <f t="shared" ref="O8:O71" si="4">IFERROR(I8/L8, "－")</f>
        <v>1.1512605042016806</v>
      </c>
    </row>
    <row r="9" spans="1:15" s="3" customFormat="1" ht="12" customHeight="1" x14ac:dyDescent="0.15">
      <c r="A9" s="3">
        <v>1</v>
      </c>
      <c r="B9" s="3" t="s">
        <v>735</v>
      </c>
      <c r="C9" s="3">
        <v>2003</v>
      </c>
      <c r="D9" s="10" t="s">
        <v>30</v>
      </c>
      <c r="E9" s="11">
        <v>129</v>
      </c>
      <c r="F9" s="12">
        <v>129</v>
      </c>
      <c r="G9" s="13">
        <f t="shared" si="0"/>
        <v>1</v>
      </c>
      <c r="H9" s="11">
        <v>167</v>
      </c>
      <c r="I9" s="12">
        <v>237</v>
      </c>
      <c r="J9" s="13">
        <f t="shared" si="1"/>
        <v>1.4191616766467066</v>
      </c>
      <c r="K9" s="11">
        <v>138</v>
      </c>
      <c r="L9" s="12">
        <v>187</v>
      </c>
      <c r="M9" s="13">
        <f t="shared" si="2"/>
        <v>1.355072463768116</v>
      </c>
      <c r="N9" s="14">
        <f t="shared" si="3"/>
        <v>1.2101449275362319</v>
      </c>
      <c r="O9" s="15">
        <f t="shared" si="4"/>
        <v>1.267379679144385</v>
      </c>
    </row>
    <row r="10" spans="1:15" ht="12" customHeight="1" x14ac:dyDescent="0.15">
      <c r="A10" s="3">
        <v>1</v>
      </c>
      <c r="B10" s="3" t="s">
        <v>773</v>
      </c>
      <c r="C10" s="3">
        <v>2025</v>
      </c>
      <c r="D10" s="10" t="s">
        <v>31</v>
      </c>
      <c r="E10" s="11">
        <v>30</v>
      </c>
      <c r="F10" s="12">
        <v>30</v>
      </c>
      <c r="G10" s="13">
        <f t="shared" si="0"/>
        <v>1</v>
      </c>
      <c r="H10" s="11">
        <v>49</v>
      </c>
      <c r="I10" s="12">
        <v>38</v>
      </c>
      <c r="J10" s="13">
        <f t="shared" si="1"/>
        <v>0.77551020408163263</v>
      </c>
      <c r="K10" s="11">
        <v>48</v>
      </c>
      <c r="L10" s="12">
        <v>38</v>
      </c>
      <c r="M10" s="13">
        <f t="shared" si="2"/>
        <v>0.79166666666666663</v>
      </c>
      <c r="N10" s="14">
        <f t="shared" si="3"/>
        <v>1.0208333333333333</v>
      </c>
      <c r="O10" s="15">
        <f t="shared" si="4"/>
        <v>1</v>
      </c>
    </row>
    <row r="11" spans="1:15" ht="12" customHeight="1" x14ac:dyDescent="0.15">
      <c r="A11" s="3">
        <v>1</v>
      </c>
      <c r="B11" s="3" t="s">
        <v>768</v>
      </c>
      <c r="C11" s="3">
        <v>2022</v>
      </c>
      <c r="D11" s="10" t="s">
        <v>468</v>
      </c>
      <c r="E11" s="11"/>
      <c r="F11" s="12">
        <v>10</v>
      </c>
      <c r="G11" s="13" t="s">
        <v>1507</v>
      </c>
      <c r="H11" s="11">
        <v>0</v>
      </c>
      <c r="I11" s="12">
        <v>50</v>
      </c>
      <c r="J11" s="13" t="s">
        <v>1507</v>
      </c>
      <c r="K11" s="11"/>
      <c r="L11" s="12">
        <v>50</v>
      </c>
      <c r="M11" s="13" t="s">
        <v>1507</v>
      </c>
      <c r="N11" s="14" t="str">
        <f t="shared" si="3"/>
        <v>－</v>
      </c>
      <c r="O11" s="15">
        <f t="shared" si="4"/>
        <v>1</v>
      </c>
    </row>
    <row r="12" spans="1:15" ht="12" customHeight="1" x14ac:dyDescent="0.15">
      <c r="A12" s="3">
        <v>1</v>
      </c>
      <c r="B12" s="3" t="s">
        <v>786</v>
      </c>
      <c r="C12" s="3">
        <v>2033</v>
      </c>
      <c r="D12" s="10" t="s">
        <v>32</v>
      </c>
      <c r="E12" s="11">
        <v>151</v>
      </c>
      <c r="F12" s="12">
        <v>151</v>
      </c>
      <c r="G12" s="13">
        <f t="shared" si="0"/>
        <v>1</v>
      </c>
      <c r="H12" s="11">
        <v>247</v>
      </c>
      <c r="I12" s="12">
        <v>169</v>
      </c>
      <c r="J12" s="13">
        <f t="shared" si="1"/>
        <v>0.68421052631578949</v>
      </c>
      <c r="K12" s="11">
        <v>216</v>
      </c>
      <c r="L12" s="12">
        <v>160</v>
      </c>
      <c r="M12" s="13">
        <f t="shared" si="2"/>
        <v>0.7407407407407407</v>
      </c>
      <c r="N12" s="14">
        <f t="shared" si="3"/>
        <v>1.1435185185185186</v>
      </c>
      <c r="O12" s="15">
        <f t="shared" si="4"/>
        <v>1.0562499999999999</v>
      </c>
    </row>
    <row r="13" spans="1:15" ht="12" customHeight="1" x14ac:dyDescent="0.15">
      <c r="A13" s="3">
        <v>1</v>
      </c>
      <c r="B13" s="3" t="s">
        <v>740</v>
      </c>
      <c r="C13" s="3">
        <v>2006</v>
      </c>
      <c r="D13" s="10" t="s">
        <v>33</v>
      </c>
      <c r="E13" s="11">
        <v>53</v>
      </c>
      <c r="F13" s="12">
        <v>72</v>
      </c>
      <c r="G13" s="13">
        <f t="shared" si="0"/>
        <v>1.3584905660377358</v>
      </c>
      <c r="H13" s="11">
        <v>65</v>
      </c>
      <c r="I13" s="12">
        <v>107</v>
      </c>
      <c r="J13" s="13">
        <f t="shared" si="1"/>
        <v>1.6461538461538461</v>
      </c>
      <c r="K13" s="11">
        <v>63</v>
      </c>
      <c r="L13" s="12">
        <v>104</v>
      </c>
      <c r="M13" s="13">
        <f t="shared" si="2"/>
        <v>1.6507936507936507</v>
      </c>
      <c r="N13" s="14">
        <f t="shared" si="3"/>
        <v>1.0317460317460319</v>
      </c>
      <c r="O13" s="15">
        <f t="shared" si="4"/>
        <v>1.0288461538461537</v>
      </c>
    </row>
    <row r="14" spans="1:15" ht="12" customHeight="1" x14ac:dyDescent="0.15">
      <c r="A14" s="3">
        <v>1</v>
      </c>
      <c r="B14" s="3" t="s">
        <v>761</v>
      </c>
      <c r="C14" s="3">
        <v>2017</v>
      </c>
      <c r="D14" s="10" t="s">
        <v>34</v>
      </c>
      <c r="E14" s="11">
        <v>138</v>
      </c>
      <c r="F14" s="12">
        <v>138</v>
      </c>
      <c r="G14" s="13">
        <f t="shared" si="0"/>
        <v>1</v>
      </c>
      <c r="H14" s="11">
        <v>204</v>
      </c>
      <c r="I14" s="12">
        <v>217</v>
      </c>
      <c r="J14" s="13">
        <f t="shared" si="1"/>
        <v>1.0637254901960784</v>
      </c>
      <c r="K14" s="11">
        <v>180</v>
      </c>
      <c r="L14" s="12">
        <v>199</v>
      </c>
      <c r="M14" s="13">
        <f t="shared" si="2"/>
        <v>1.1055555555555556</v>
      </c>
      <c r="N14" s="14">
        <f t="shared" si="3"/>
        <v>1.1333333333333333</v>
      </c>
      <c r="O14" s="15">
        <f t="shared" si="4"/>
        <v>1.0904522613065326</v>
      </c>
    </row>
    <row r="15" spans="1:15" ht="12" customHeight="1" x14ac:dyDescent="0.15">
      <c r="A15" s="3">
        <v>1</v>
      </c>
      <c r="B15" s="3" t="s">
        <v>742</v>
      </c>
      <c r="C15" s="3">
        <v>2007</v>
      </c>
      <c r="D15" s="10" t="s">
        <v>35</v>
      </c>
      <c r="E15" s="11">
        <v>138</v>
      </c>
      <c r="F15" s="12">
        <v>138</v>
      </c>
      <c r="G15" s="13">
        <f t="shared" si="0"/>
        <v>1</v>
      </c>
      <c r="H15" s="11">
        <v>306</v>
      </c>
      <c r="I15" s="12">
        <v>413</v>
      </c>
      <c r="J15" s="13">
        <f t="shared" si="1"/>
        <v>1.3496732026143792</v>
      </c>
      <c r="K15" s="11">
        <v>248</v>
      </c>
      <c r="L15" s="12">
        <v>302</v>
      </c>
      <c r="M15" s="13">
        <f t="shared" si="2"/>
        <v>1.217741935483871</v>
      </c>
      <c r="N15" s="14">
        <f t="shared" si="3"/>
        <v>1.2338709677419355</v>
      </c>
      <c r="O15" s="15">
        <f t="shared" si="4"/>
        <v>1.3675496688741722</v>
      </c>
    </row>
    <row r="16" spans="1:15" x14ac:dyDescent="0.15">
      <c r="A16" s="3">
        <v>1</v>
      </c>
      <c r="B16" s="3" t="s">
        <v>746</v>
      </c>
      <c r="C16" s="3">
        <v>2009</v>
      </c>
      <c r="D16" s="10" t="s">
        <v>37</v>
      </c>
      <c r="E16" s="11">
        <v>10</v>
      </c>
      <c r="F16" s="12">
        <v>20</v>
      </c>
      <c r="G16" s="13">
        <f t="shared" si="0"/>
        <v>2</v>
      </c>
      <c r="H16" s="11">
        <v>53</v>
      </c>
      <c r="I16" s="12">
        <v>83</v>
      </c>
      <c r="J16" s="13">
        <f t="shared" si="1"/>
        <v>1.5660377358490567</v>
      </c>
      <c r="K16" s="11">
        <v>52</v>
      </c>
      <c r="L16" s="12">
        <v>82</v>
      </c>
      <c r="M16" s="13">
        <f t="shared" si="2"/>
        <v>1.5769230769230769</v>
      </c>
      <c r="N16" s="14">
        <f t="shared" si="3"/>
        <v>1.0192307692307692</v>
      </c>
      <c r="O16" s="15">
        <f t="shared" si="4"/>
        <v>1.0121951219512195</v>
      </c>
    </row>
    <row r="17" spans="1:15" x14ac:dyDescent="0.15">
      <c r="A17" s="3">
        <v>1</v>
      </c>
      <c r="B17" s="3" t="s">
        <v>758</v>
      </c>
      <c r="C17" s="3">
        <v>2015</v>
      </c>
      <c r="D17" s="10" t="s">
        <v>38</v>
      </c>
      <c r="E17" s="11">
        <v>104</v>
      </c>
      <c r="F17" s="12">
        <v>115</v>
      </c>
      <c r="G17" s="13">
        <f t="shared" si="0"/>
        <v>1.1057692307692308</v>
      </c>
      <c r="H17" s="11">
        <v>181</v>
      </c>
      <c r="I17" s="12">
        <v>184</v>
      </c>
      <c r="J17" s="13">
        <f t="shared" si="1"/>
        <v>1.0165745856353592</v>
      </c>
      <c r="K17" s="11">
        <v>118</v>
      </c>
      <c r="L17" s="12">
        <v>147</v>
      </c>
      <c r="M17" s="13">
        <f t="shared" si="2"/>
        <v>1.2457627118644068</v>
      </c>
      <c r="N17" s="14">
        <f t="shared" si="3"/>
        <v>1.5338983050847457</v>
      </c>
      <c r="O17" s="15">
        <f t="shared" si="4"/>
        <v>1.2517006802721089</v>
      </c>
    </row>
    <row r="18" spans="1:15" x14ac:dyDescent="0.15">
      <c r="A18" s="3">
        <v>1</v>
      </c>
      <c r="B18" s="3" t="s">
        <v>754</v>
      </c>
      <c r="C18" s="3">
        <v>2013</v>
      </c>
      <c r="D18" s="10" t="s">
        <v>39</v>
      </c>
      <c r="E18" s="11">
        <v>104</v>
      </c>
      <c r="F18" s="12">
        <v>101</v>
      </c>
      <c r="G18" s="13">
        <f t="shared" si="0"/>
        <v>0.97115384615384615</v>
      </c>
      <c r="H18" s="11">
        <v>233</v>
      </c>
      <c r="I18" s="12">
        <v>213</v>
      </c>
      <c r="J18" s="13">
        <f t="shared" si="1"/>
        <v>0.91416309012875541</v>
      </c>
      <c r="K18" s="11">
        <v>90</v>
      </c>
      <c r="L18" s="12">
        <v>129</v>
      </c>
      <c r="M18" s="13">
        <f t="shared" si="2"/>
        <v>1.4333333333333333</v>
      </c>
      <c r="N18" s="14">
        <f t="shared" si="3"/>
        <v>2.588888888888889</v>
      </c>
      <c r="O18" s="15">
        <f t="shared" si="4"/>
        <v>1.6511627906976745</v>
      </c>
    </row>
    <row r="19" spans="1:15" x14ac:dyDescent="0.15">
      <c r="A19" s="3">
        <v>1</v>
      </c>
      <c r="B19" s="3" t="s">
        <v>748</v>
      </c>
      <c r="C19" s="3">
        <v>2010</v>
      </c>
      <c r="D19" s="10" t="s">
        <v>40</v>
      </c>
      <c r="E19" s="11">
        <v>96</v>
      </c>
      <c r="F19" s="12">
        <v>96</v>
      </c>
      <c r="G19" s="13">
        <f t="shared" si="0"/>
        <v>1</v>
      </c>
      <c r="H19" s="11">
        <v>142</v>
      </c>
      <c r="I19" s="12">
        <v>113</v>
      </c>
      <c r="J19" s="13">
        <f t="shared" si="1"/>
        <v>0.79577464788732399</v>
      </c>
      <c r="K19" s="11">
        <v>101</v>
      </c>
      <c r="L19" s="12">
        <v>104</v>
      </c>
      <c r="M19" s="13">
        <f t="shared" si="2"/>
        <v>1.0297029702970297</v>
      </c>
      <c r="N19" s="14">
        <f t="shared" si="3"/>
        <v>1.4059405940594059</v>
      </c>
      <c r="O19" s="15">
        <f t="shared" si="4"/>
        <v>1.0865384615384615</v>
      </c>
    </row>
    <row r="20" spans="1:15" x14ac:dyDescent="0.15">
      <c r="A20" s="3">
        <v>1</v>
      </c>
      <c r="B20" s="3" t="s">
        <v>750</v>
      </c>
      <c r="C20" s="3">
        <v>2011</v>
      </c>
      <c r="D20" s="10" t="s">
        <v>41</v>
      </c>
      <c r="E20" s="11">
        <v>30</v>
      </c>
      <c r="F20" s="12">
        <v>35</v>
      </c>
      <c r="G20" s="13">
        <f t="shared" si="0"/>
        <v>1.1666666666666667</v>
      </c>
      <c r="H20" s="11">
        <v>46</v>
      </c>
      <c r="I20" s="12">
        <v>59</v>
      </c>
      <c r="J20" s="13">
        <f t="shared" si="1"/>
        <v>1.2826086956521738</v>
      </c>
      <c r="K20" s="11">
        <v>46</v>
      </c>
      <c r="L20" s="12">
        <v>59</v>
      </c>
      <c r="M20" s="13">
        <f t="shared" si="2"/>
        <v>1.2826086956521738</v>
      </c>
      <c r="N20" s="14">
        <f t="shared" si="3"/>
        <v>1</v>
      </c>
      <c r="O20" s="15">
        <f t="shared" si="4"/>
        <v>1</v>
      </c>
    </row>
    <row r="21" spans="1:15" x14ac:dyDescent="0.15">
      <c r="A21" s="3">
        <v>1</v>
      </c>
      <c r="B21" s="3" t="s">
        <v>766</v>
      </c>
      <c r="C21" s="3">
        <v>2021</v>
      </c>
      <c r="D21" s="10" t="s">
        <v>42</v>
      </c>
      <c r="E21" s="11">
        <v>198</v>
      </c>
      <c r="F21" s="12">
        <v>199</v>
      </c>
      <c r="G21" s="13">
        <f t="shared" si="0"/>
        <v>1.005050505050505</v>
      </c>
      <c r="H21" s="11">
        <v>195</v>
      </c>
      <c r="I21" s="12">
        <v>162</v>
      </c>
      <c r="J21" s="13">
        <f t="shared" si="1"/>
        <v>0.83076923076923082</v>
      </c>
      <c r="K21" s="11">
        <v>195</v>
      </c>
      <c r="L21" s="12">
        <v>159</v>
      </c>
      <c r="M21" s="13">
        <f t="shared" si="2"/>
        <v>0.81538461538461537</v>
      </c>
      <c r="N21" s="14">
        <f t="shared" si="3"/>
        <v>1</v>
      </c>
      <c r="O21" s="15">
        <f t="shared" si="4"/>
        <v>1.0188679245283019</v>
      </c>
    </row>
    <row r="22" spans="1:15" x14ac:dyDescent="0.15">
      <c r="A22" s="3">
        <v>1</v>
      </c>
      <c r="B22" s="3" t="s">
        <v>752</v>
      </c>
      <c r="C22" s="3">
        <v>2012</v>
      </c>
      <c r="D22" s="10" t="s">
        <v>727</v>
      </c>
      <c r="E22" s="11">
        <v>5</v>
      </c>
      <c r="F22" s="12">
        <v>15</v>
      </c>
      <c r="G22" s="13">
        <f t="shared" si="0"/>
        <v>3</v>
      </c>
      <c r="H22" s="11">
        <v>21</v>
      </c>
      <c r="I22" s="12">
        <v>20</v>
      </c>
      <c r="J22" s="13">
        <f t="shared" si="1"/>
        <v>0.95238095238095233</v>
      </c>
      <c r="K22" s="11">
        <v>20</v>
      </c>
      <c r="L22" s="12">
        <v>20</v>
      </c>
      <c r="M22" s="13">
        <f t="shared" si="2"/>
        <v>1</v>
      </c>
      <c r="N22" s="14">
        <f t="shared" si="3"/>
        <v>1.05</v>
      </c>
      <c r="O22" s="15">
        <f t="shared" si="4"/>
        <v>1</v>
      </c>
    </row>
    <row r="23" spans="1:15" x14ac:dyDescent="0.15">
      <c r="A23" s="3">
        <v>1</v>
      </c>
      <c r="B23" s="3" t="s">
        <v>756</v>
      </c>
      <c r="C23" s="3">
        <v>2014</v>
      </c>
      <c r="D23" s="10" t="s">
        <v>43</v>
      </c>
      <c r="E23" s="11">
        <v>93</v>
      </c>
      <c r="F23" s="12">
        <v>93</v>
      </c>
      <c r="G23" s="13">
        <f t="shared" si="0"/>
        <v>1</v>
      </c>
      <c r="H23" s="11">
        <v>82</v>
      </c>
      <c r="I23" s="12">
        <v>86</v>
      </c>
      <c r="J23" s="13">
        <f t="shared" si="1"/>
        <v>1.0487804878048781</v>
      </c>
      <c r="K23" s="11">
        <v>81</v>
      </c>
      <c r="L23" s="12">
        <v>86</v>
      </c>
      <c r="M23" s="13">
        <f t="shared" si="2"/>
        <v>1.0617283950617284</v>
      </c>
      <c r="N23" s="14">
        <f t="shared" si="3"/>
        <v>1.0123456790123457</v>
      </c>
      <c r="O23" s="15">
        <f t="shared" si="4"/>
        <v>1</v>
      </c>
    </row>
    <row r="24" spans="1:15" x14ac:dyDescent="0.15">
      <c r="A24" s="3">
        <v>2</v>
      </c>
      <c r="B24" s="3" t="s">
        <v>774</v>
      </c>
      <c r="C24" s="3">
        <v>2026</v>
      </c>
      <c r="D24" s="10" t="s">
        <v>44</v>
      </c>
      <c r="E24" s="11">
        <v>0</v>
      </c>
      <c r="F24" s="12">
        <v>55</v>
      </c>
      <c r="G24" s="13" t="s">
        <v>1507</v>
      </c>
      <c r="H24" s="11">
        <v>44</v>
      </c>
      <c r="I24" s="12">
        <v>56</v>
      </c>
      <c r="J24" s="13">
        <f t="shared" si="1"/>
        <v>1.2727272727272727</v>
      </c>
      <c r="K24" s="11">
        <v>44</v>
      </c>
      <c r="L24" s="12">
        <v>56</v>
      </c>
      <c r="M24" s="13">
        <f t="shared" si="2"/>
        <v>1.2727272727272727</v>
      </c>
      <c r="N24" s="14">
        <f t="shared" si="3"/>
        <v>1</v>
      </c>
      <c r="O24" s="15">
        <f t="shared" si="4"/>
        <v>1</v>
      </c>
    </row>
    <row r="25" spans="1:15" x14ac:dyDescent="0.15">
      <c r="A25" s="3">
        <v>2</v>
      </c>
      <c r="B25" s="3" t="s">
        <v>782</v>
      </c>
      <c r="C25" s="3">
        <v>2031</v>
      </c>
      <c r="D25" s="10" t="s">
        <v>717</v>
      </c>
      <c r="E25" s="11">
        <v>20</v>
      </c>
      <c r="F25" s="12">
        <v>25</v>
      </c>
      <c r="G25" s="13">
        <f t="shared" si="0"/>
        <v>1.25</v>
      </c>
      <c r="H25" s="11">
        <v>14</v>
      </c>
      <c r="I25" s="12">
        <v>26</v>
      </c>
      <c r="J25" s="13">
        <f t="shared" si="1"/>
        <v>1.8571428571428572</v>
      </c>
      <c r="K25" s="11">
        <v>14</v>
      </c>
      <c r="L25" s="12">
        <v>26</v>
      </c>
      <c r="M25" s="13">
        <f t="shared" si="2"/>
        <v>1.8571428571428572</v>
      </c>
      <c r="N25" s="14">
        <f t="shared" si="3"/>
        <v>1</v>
      </c>
      <c r="O25" s="15">
        <f t="shared" si="4"/>
        <v>1</v>
      </c>
    </row>
    <row r="26" spans="1:15" x14ac:dyDescent="0.15">
      <c r="A26" s="3">
        <v>2</v>
      </c>
      <c r="B26" s="3" t="s">
        <v>776</v>
      </c>
      <c r="C26" s="3">
        <v>2027</v>
      </c>
      <c r="D26" s="10" t="s">
        <v>45</v>
      </c>
      <c r="E26" s="11">
        <v>7</v>
      </c>
      <c r="F26" s="12">
        <v>7</v>
      </c>
      <c r="G26" s="13">
        <f t="shared" si="0"/>
        <v>1</v>
      </c>
      <c r="H26" s="11">
        <v>11</v>
      </c>
      <c r="I26" s="12">
        <v>19</v>
      </c>
      <c r="J26" s="13">
        <f t="shared" si="1"/>
        <v>1.7272727272727273</v>
      </c>
      <c r="K26" s="11">
        <v>11</v>
      </c>
      <c r="L26" s="12">
        <v>19</v>
      </c>
      <c r="M26" s="13">
        <f t="shared" si="2"/>
        <v>1.7272727272727273</v>
      </c>
      <c r="N26" s="14">
        <f t="shared" si="3"/>
        <v>1</v>
      </c>
      <c r="O26" s="15">
        <f t="shared" si="4"/>
        <v>1</v>
      </c>
    </row>
    <row r="27" spans="1:15" x14ac:dyDescent="0.15">
      <c r="A27" s="3">
        <v>2</v>
      </c>
      <c r="B27" s="3" t="s">
        <v>779</v>
      </c>
      <c r="C27" s="3">
        <v>2029</v>
      </c>
      <c r="D27" s="10" t="s">
        <v>46</v>
      </c>
      <c r="E27" s="11">
        <v>60</v>
      </c>
      <c r="F27" s="12">
        <v>60</v>
      </c>
      <c r="G27" s="13">
        <f t="shared" si="0"/>
        <v>1</v>
      </c>
      <c r="H27" s="11">
        <v>89</v>
      </c>
      <c r="I27" s="12">
        <v>133</v>
      </c>
      <c r="J27" s="13">
        <f t="shared" si="1"/>
        <v>1.4943820224719102</v>
      </c>
      <c r="K27" s="11">
        <v>88</v>
      </c>
      <c r="L27" s="12">
        <v>130</v>
      </c>
      <c r="M27" s="13">
        <f t="shared" si="2"/>
        <v>1.4772727272727273</v>
      </c>
      <c r="N27" s="14">
        <f t="shared" si="3"/>
        <v>1.0113636363636365</v>
      </c>
      <c r="O27" s="15">
        <f t="shared" si="4"/>
        <v>1.023076923076923</v>
      </c>
    </row>
    <row r="28" spans="1:15" x14ac:dyDescent="0.15">
      <c r="A28" s="3">
        <v>2</v>
      </c>
      <c r="B28" s="3" t="s">
        <v>778</v>
      </c>
      <c r="C28" s="3">
        <v>2028</v>
      </c>
      <c r="D28" s="10" t="s">
        <v>47</v>
      </c>
      <c r="E28" s="11">
        <v>60</v>
      </c>
      <c r="F28" s="12">
        <v>60</v>
      </c>
      <c r="G28" s="13">
        <f t="shared" si="0"/>
        <v>1</v>
      </c>
      <c r="H28" s="11">
        <v>90</v>
      </c>
      <c r="I28" s="12">
        <v>109</v>
      </c>
      <c r="J28" s="13">
        <f t="shared" si="1"/>
        <v>1.211111111111111</v>
      </c>
      <c r="K28" s="11">
        <v>88</v>
      </c>
      <c r="L28" s="12">
        <v>109</v>
      </c>
      <c r="M28" s="13">
        <f t="shared" si="2"/>
        <v>1.2386363636363635</v>
      </c>
      <c r="N28" s="14">
        <f t="shared" si="3"/>
        <v>1.0227272727272727</v>
      </c>
      <c r="O28" s="15">
        <f t="shared" si="4"/>
        <v>1</v>
      </c>
    </row>
    <row r="29" spans="1:15" x14ac:dyDescent="0.15">
      <c r="A29" s="3">
        <v>2</v>
      </c>
      <c r="B29" s="3" t="s">
        <v>784</v>
      </c>
      <c r="C29" s="3">
        <v>2032</v>
      </c>
      <c r="D29" s="10" t="s">
        <v>48</v>
      </c>
      <c r="E29" s="11">
        <v>0</v>
      </c>
      <c r="F29" s="12">
        <v>0</v>
      </c>
      <c r="G29" s="13" t="s">
        <v>1507</v>
      </c>
      <c r="H29" s="11">
        <v>3</v>
      </c>
      <c r="I29" s="12">
        <v>3</v>
      </c>
      <c r="J29" s="13">
        <f t="shared" si="1"/>
        <v>1</v>
      </c>
      <c r="K29" s="11">
        <v>3</v>
      </c>
      <c r="L29" s="12">
        <v>3</v>
      </c>
      <c r="M29" s="13">
        <f t="shared" si="2"/>
        <v>1</v>
      </c>
      <c r="N29" s="14">
        <f t="shared" si="3"/>
        <v>1</v>
      </c>
      <c r="O29" s="15">
        <f t="shared" si="4"/>
        <v>1</v>
      </c>
    </row>
    <row r="30" spans="1:15" x14ac:dyDescent="0.15">
      <c r="A30" s="3">
        <v>2</v>
      </c>
      <c r="B30" s="3" t="s">
        <v>780</v>
      </c>
      <c r="C30" s="3">
        <v>2030</v>
      </c>
      <c r="D30" s="10" t="s">
        <v>49</v>
      </c>
      <c r="E30" s="11">
        <v>25</v>
      </c>
      <c r="F30" s="12">
        <v>25</v>
      </c>
      <c r="G30" s="13">
        <f t="shared" si="0"/>
        <v>1</v>
      </c>
      <c r="H30" s="11">
        <v>19</v>
      </c>
      <c r="I30" s="12">
        <v>9</v>
      </c>
      <c r="J30" s="13">
        <f t="shared" si="1"/>
        <v>0.47368421052631576</v>
      </c>
      <c r="K30" s="11">
        <v>19</v>
      </c>
      <c r="L30" s="12">
        <v>9</v>
      </c>
      <c r="M30" s="13">
        <f t="shared" si="2"/>
        <v>0.47368421052631576</v>
      </c>
      <c r="N30" s="14">
        <f t="shared" si="3"/>
        <v>1</v>
      </c>
      <c r="O30" s="15">
        <f t="shared" si="4"/>
        <v>1</v>
      </c>
    </row>
    <row r="31" spans="1:15" x14ac:dyDescent="0.15">
      <c r="A31" s="3">
        <v>3</v>
      </c>
      <c r="B31" s="3" t="s">
        <v>788</v>
      </c>
      <c r="C31" s="3">
        <v>2041</v>
      </c>
      <c r="D31" s="10" t="s">
        <v>50</v>
      </c>
      <c r="E31" s="11">
        <v>8</v>
      </c>
      <c r="F31" s="12">
        <v>8</v>
      </c>
      <c r="G31" s="13">
        <f t="shared" si="0"/>
        <v>1</v>
      </c>
      <c r="H31" s="11">
        <v>39</v>
      </c>
      <c r="I31" s="12">
        <v>34</v>
      </c>
      <c r="J31" s="13">
        <f t="shared" si="1"/>
        <v>0.87179487179487181</v>
      </c>
      <c r="K31" s="11">
        <v>8</v>
      </c>
      <c r="L31" s="12">
        <v>8</v>
      </c>
      <c r="M31" s="13">
        <f t="shared" si="2"/>
        <v>1</v>
      </c>
      <c r="N31" s="14">
        <f t="shared" si="3"/>
        <v>4.875</v>
      </c>
      <c r="O31" s="15">
        <f t="shared" si="4"/>
        <v>4.25</v>
      </c>
    </row>
    <row r="32" spans="1:15" x14ac:dyDescent="0.15">
      <c r="A32" s="3">
        <v>3</v>
      </c>
      <c r="B32" s="3" t="s">
        <v>790</v>
      </c>
      <c r="C32" s="3">
        <v>2042</v>
      </c>
      <c r="D32" s="10" t="s">
        <v>51</v>
      </c>
      <c r="E32" s="11">
        <v>52</v>
      </c>
      <c r="F32" s="12">
        <v>52</v>
      </c>
      <c r="G32" s="13">
        <f t="shared" si="0"/>
        <v>1</v>
      </c>
      <c r="H32" s="11">
        <v>98</v>
      </c>
      <c r="I32" s="12">
        <v>123</v>
      </c>
      <c r="J32" s="13">
        <f t="shared" si="1"/>
        <v>1.2551020408163265</v>
      </c>
      <c r="K32" s="11">
        <v>97</v>
      </c>
      <c r="L32" s="12">
        <v>121</v>
      </c>
      <c r="M32" s="13">
        <f t="shared" si="2"/>
        <v>1.2474226804123711</v>
      </c>
      <c r="N32" s="14">
        <f t="shared" si="3"/>
        <v>1.0103092783505154</v>
      </c>
      <c r="O32" s="15">
        <f t="shared" si="4"/>
        <v>1.0165289256198347</v>
      </c>
    </row>
    <row r="33" spans="1:15" x14ac:dyDescent="0.15">
      <c r="A33" s="3">
        <v>3</v>
      </c>
      <c r="B33" s="3" t="s">
        <v>792</v>
      </c>
      <c r="C33" s="3">
        <v>2043</v>
      </c>
      <c r="D33" s="10" t="s">
        <v>52</v>
      </c>
      <c r="E33" s="11">
        <v>69</v>
      </c>
      <c r="F33" s="12">
        <v>68</v>
      </c>
      <c r="G33" s="13">
        <f t="shared" si="0"/>
        <v>0.98550724637681164</v>
      </c>
      <c r="H33" s="11">
        <v>99</v>
      </c>
      <c r="I33" s="12">
        <v>81</v>
      </c>
      <c r="J33" s="13">
        <f t="shared" si="1"/>
        <v>0.81818181818181823</v>
      </c>
      <c r="K33" s="11">
        <v>87</v>
      </c>
      <c r="L33" s="12">
        <v>71</v>
      </c>
      <c r="M33" s="13">
        <f t="shared" si="2"/>
        <v>0.81609195402298851</v>
      </c>
      <c r="N33" s="14">
        <f t="shared" si="3"/>
        <v>1.1379310344827587</v>
      </c>
      <c r="O33" s="15">
        <f t="shared" si="4"/>
        <v>1.1408450704225352</v>
      </c>
    </row>
    <row r="34" spans="1:15" x14ac:dyDescent="0.15">
      <c r="A34" s="3">
        <v>4</v>
      </c>
      <c r="B34" s="3" t="s">
        <v>796</v>
      </c>
      <c r="C34" s="3">
        <v>2054</v>
      </c>
      <c r="D34" s="10" t="s">
        <v>53</v>
      </c>
      <c r="E34" s="11">
        <v>109</v>
      </c>
      <c r="F34" s="12">
        <v>61</v>
      </c>
      <c r="G34" s="13">
        <f t="shared" si="0"/>
        <v>0.55963302752293576</v>
      </c>
      <c r="H34" s="11">
        <v>69</v>
      </c>
      <c r="I34" s="12">
        <v>71</v>
      </c>
      <c r="J34" s="13">
        <f t="shared" si="1"/>
        <v>1.0289855072463767</v>
      </c>
      <c r="K34" s="11">
        <v>66</v>
      </c>
      <c r="L34" s="12">
        <v>69</v>
      </c>
      <c r="M34" s="13">
        <f t="shared" si="2"/>
        <v>1.0454545454545454</v>
      </c>
      <c r="N34" s="14">
        <f t="shared" si="3"/>
        <v>1.0454545454545454</v>
      </c>
      <c r="O34" s="15">
        <f t="shared" si="4"/>
        <v>1.0289855072463767</v>
      </c>
    </row>
    <row r="35" spans="1:15" x14ac:dyDescent="0.15">
      <c r="A35" s="3">
        <v>4</v>
      </c>
      <c r="B35" s="3" t="s">
        <v>816</v>
      </c>
      <c r="C35" s="3">
        <v>2064</v>
      </c>
      <c r="D35" s="10" t="s">
        <v>54</v>
      </c>
      <c r="E35" s="11">
        <v>130</v>
      </c>
      <c r="F35" s="12">
        <v>134</v>
      </c>
      <c r="G35" s="13">
        <f t="shared" si="0"/>
        <v>1.0307692307692307</v>
      </c>
      <c r="H35" s="11">
        <v>211</v>
      </c>
      <c r="I35" s="12">
        <v>172</v>
      </c>
      <c r="J35" s="13">
        <f t="shared" si="1"/>
        <v>0.81516587677725116</v>
      </c>
      <c r="K35" s="11">
        <v>206</v>
      </c>
      <c r="L35" s="12">
        <v>166</v>
      </c>
      <c r="M35" s="13">
        <f t="shared" si="2"/>
        <v>0.80582524271844658</v>
      </c>
      <c r="N35" s="14">
        <f t="shared" si="3"/>
        <v>1.0242718446601942</v>
      </c>
      <c r="O35" s="15">
        <f t="shared" si="4"/>
        <v>1.036144578313253</v>
      </c>
    </row>
    <row r="36" spans="1:15" x14ac:dyDescent="0.15">
      <c r="A36" s="3">
        <v>4</v>
      </c>
      <c r="B36" s="3" t="s">
        <v>798</v>
      </c>
      <c r="C36" s="3">
        <v>2055</v>
      </c>
      <c r="D36" s="10" t="s">
        <v>55</v>
      </c>
      <c r="E36" s="11">
        <v>305</v>
      </c>
      <c r="F36" s="12">
        <v>305</v>
      </c>
      <c r="G36" s="13">
        <f t="shared" si="0"/>
        <v>1</v>
      </c>
      <c r="H36" s="11">
        <v>348</v>
      </c>
      <c r="I36" s="12">
        <v>301</v>
      </c>
      <c r="J36" s="13">
        <f t="shared" si="1"/>
        <v>0.86494252873563215</v>
      </c>
      <c r="K36" s="11">
        <v>342</v>
      </c>
      <c r="L36" s="12">
        <v>293</v>
      </c>
      <c r="M36" s="13">
        <f t="shared" si="2"/>
        <v>0.85672514619883045</v>
      </c>
      <c r="N36" s="14">
        <f t="shared" si="3"/>
        <v>1.0175438596491229</v>
      </c>
      <c r="O36" s="15">
        <f t="shared" si="4"/>
        <v>1.0273037542662116</v>
      </c>
    </row>
    <row r="37" spans="1:15" x14ac:dyDescent="0.15">
      <c r="A37" s="3">
        <v>4</v>
      </c>
      <c r="B37" s="3" t="s">
        <v>812</v>
      </c>
      <c r="C37" s="3">
        <v>2062</v>
      </c>
      <c r="D37" s="10" t="s">
        <v>56</v>
      </c>
      <c r="E37" s="11">
        <v>52</v>
      </c>
      <c r="F37" s="12">
        <v>52</v>
      </c>
      <c r="G37" s="13">
        <f t="shared" si="0"/>
        <v>1</v>
      </c>
      <c r="H37" s="11">
        <v>29</v>
      </c>
      <c r="I37" s="12">
        <v>48</v>
      </c>
      <c r="J37" s="13">
        <f t="shared" si="1"/>
        <v>1.6551724137931034</v>
      </c>
      <c r="K37" s="11">
        <v>29</v>
      </c>
      <c r="L37" s="12">
        <v>47</v>
      </c>
      <c r="M37" s="13">
        <f t="shared" si="2"/>
        <v>1.6206896551724137</v>
      </c>
      <c r="N37" s="14">
        <f t="shared" si="3"/>
        <v>1</v>
      </c>
      <c r="O37" s="15">
        <f t="shared" si="4"/>
        <v>1.0212765957446808</v>
      </c>
    </row>
    <row r="38" spans="1:15" x14ac:dyDescent="0.15">
      <c r="A38" s="3">
        <v>4</v>
      </c>
      <c r="B38" s="3" t="s">
        <v>818</v>
      </c>
      <c r="C38" s="3">
        <v>2065</v>
      </c>
      <c r="D38" s="10" t="s">
        <v>718</v>
      </c>
      <c r="E38" s="11">
        <v>65</v>
      </c>
      <c r="F38" s="12">
        <v>65</v>
      </c>
      <c r="G38" s="13">
        <f t="shared" si="0"/>
        <v>1</v>
      </c>
      <c r="H38" s="11">
        <v>99</v>
      </c>
      <c r="I38" s="12">
        <v>126</v>
      </c>
      <c r="J38" s="13">
        <f t="shared" si="1"/>
        <v>1.2727272727272727</v>
      </c>
      <c r="K38" s="11">
        <v>75</v>
      </c>
      <c r="L38" s="12">
        <v>81</v>
      </c>
      <c r="M38" s="13">
        <f t="shared" si="2"/>
        <v>1.08</v>
      </c>
      <c r="N38" s="14">
        <f t="shared" si="3"/>
        <v>1.32</v>
      </c>
      <c r="O38" s="15">
        <f t="shared" si="4"/>
        <v>1.5555555555555556</v>
      </c>
    </row>
    <row r="39" spans="1:15" x14ac:dyDescent="0.15">
      <c r="A39" s="3">
        <v>4</v>
      </c>
      <c r="B39" s="3" t="s">
        <v>806</v>
      </c>
      <c r="C39" s="3">
        <v>2059</v>
      </c>
      <c r="D39" s="10" t="s">
        <v>471</v>
      </c>
      <c r="E39" s="11"/>
      <c r="F39" s="12">
        <v>20</v>
      </c>
      <c r="G39" s="13" t="s">
        <v>1507</v>
      </c>
      <c r="H39" s="11">
        <v>0</v>
      </c>
      <c r="I39" s="12">
        <v>132</v>
      </c>
      <c r="J39" s="13" t="s">
        <v>1507</v>
      </c>
      <c r="K39" s="11"/>
      <c r="L39" s="12">
        <v>20</v>
      </c>
      <c r="M39" s="13" t="s">
        <v>1507</v>
      </c>
      <c r="N39" s="14" t="str">
        <f t="shared" si="3"/>
        <v>－</v>
      </c>
      <c r="O39" s="15">
        <f t="shared" si="4"/>
        <v>6.6</v>
      </c>
    </row>
    <row r="40" spans="1:15" x14ac:dyDescent="0.15">
      <c r="A40" s="3">
        <v>4</v>
      </c>
      <c r="B40" s="3" t="s">
        <v>800</v>
      </c>
      <c r="C40" s="3">
        <v>2056</v>
      </c>
      <c r="D40" s="10" t="s">
        <v>57</v>
      </c>
      <c r="E40" s="11">
        <v>326</v>
      </c>
      <c r="F40" s="12">
        <v>324</v>
      </c>
      <c r="G40" s="13">
        <f t="shared" si="0"/>
        <v>0.99386503067484666</v>
      </c>
      <c r="H40" s="11">
        <v>545</v>
      </c>
      <c r="I40" s="12">
        <v>933</v>
      </c>
      <c r="J40" s="13">
        <f t="shared" si="1"/>
        <v>1.7119266055045872</v>
      </c>
      <c r="K40" s="11">
        <v>395</v>
      </c>
      <c r="L40" s="12">
        <v>418</v>
      </c>
      <c r="M40" s="13">
        <f t="shared" si="2"/>
        <v>1.0582278481012659</v>
      </c>
      <c r="N40" s="14">
        <f t="shared" si="3"/>
        <v>1.379746835443038</v>
      </c>
      <c r="O40" s="15">
        <f t="shared" si="4"/>
        <v>2.2320574162679425</v>
      </c>
    </row>
    <row r="41" spans="1:15" x14ac:dyDescent="0.15">
      <c r="A41" s="3">
        <v>4</v>
      </c>
      <c r="B41" s="3" t="s">
        <v>802</v>
      </c>
      <c r="C41" s="3">
        <v>2057</v>
      </c>
      <c r="D41" s="10" t="s">
        <v>58</v>
      </c>
      <c r="E41" s="11">
        <v>144</v>
      </c>
      <c r="F41" s="12">
        <v>144</v>
      </c>
      <c r="G41" s="13">
        <f t="shared" si="0"/>
        <v>1</v>
      </c>
      <c r="H41" s="11">
        <v>238</v>
      </c>
      <c r="I41" s="12">
        <v>227</v>
      </c>
      <c r="J41" s="13">
        <f t="shared" si="1"/>
        <v>0.95378151260504207</v>
      </c>
      <c r="K41" s="11">
        <v>173</v>
      </c>
      <c r="L41" s="12">
        <v>172</v>
      </c>
      <c r="M41" s="13">
        <f t="shared" si="2"/>
        <v>0.9942196531791907</v>
      </c>
      <c r="N41" s="14">
        <f t="shared" si="3"/>
        <v>1.3757225433526012</v>
      </c>
      <c r="O41" s="15">
        <f t="shared" si="4"/>
        <v>1.319767441860465</v>
      </c>
    </row>
    <row r="42" spans="1:15" x14ac:dyDescent="0.15">
      <c r="A42" s="3">
        <v>4</v>
      </c>
      <c r="B42" s="3" t="s">
        <v>808</v>
      </c>
      <c r="C42" s="3">
        <v>2060</v>
      </c>
      <c r="D42" s="10" t="s">
        <v>59</v>
      </c>
      <c r="E42" s="11">
        <v>42</v>
      </c>
      <c r="F42" s="12">
        <v>36</v>
      </c>
      <c r="G42" s="13">
        <f t="shared" si="0"/>
        <v>0.8571428571428571</v>
      </c>
      <c r="H42" s="11">
        <v>78</v>
      </c>
      <c r="I42" s="12">
        <v>60</v>
      </c>
      <c r="J42" s="13">
        <f t="shared" si="1"/>
        <v>0.76923076923076927</v>
      </c>
      <c r="K42" s="11">
        <v>76</v>
      </c>
      <c r="L42" s="12">
        <v>57</v>
      </c>
      <c r="M42" s="13">
        <f t="shared" si="2"/>
        <v>0.75</v>
      </c>
      <c r="N42" s="14">
        <f t="shared" si="3"/>
        <v>1.0263157894736843</v>
      </c>
      <c r="O42" s="15">
        <f t="shared" si="4"/>
        <v>1.0526315789473684</v>
      </c>
    </row>
    <row r="43" spans="1:15" x14ac:dyDescent="0.15">
      <c r="A43" s="3">
        <v>4</v>
      </c>
      <c r="B43" s="3" t="s">
        <v>804</v>
      </c>
      <c r="C43" s="3">
        <v>2058</v>
      </c>
      <c r="D43" s="10" t="s">
        <v>60</v>
      </c>
      <c r="E43" s="11">
        <v>281</v>
      </c>
      <c r="F43" s="12">
        <v>299</v>
      </c>
      <c r="G43" s="13">
        <f t="shared" si="0"/>
        <v>1.0640569395017794</v>
      </c>
      <c r="H43" s="11">
        <v>363</v>
      </c>
      <c r="I43" s="12">
        <v>514</v>
      </c>
      <c r="J43" s="13">
        <f t="shared" si="1"/>
        <v>1.415977961432507</v>
      </c>
      <c r="K43" s="11">
        <v>319</v>
      </c>
      <c r="L43" s="12">
        <v>427</v>
      </c>
      <c r="M43" s="13">
        <f t="shared" si="2"/>
        <v>1.3385579937304075</v>
      </c>
      <c r="N43" s="14">
        <f t="shared" si="3"/>
        <v>1.1379310344827587</v>
      </c>
      <c r="O43" s="15">
        <f t="shared" si="4"/>
        <v>1.2037470725995316</v>
      </c>
    </row>
    <row r="44" spans="1:15" x14ac:dyDescent="0.15">
      <c r="A44" s="3">
        <v>4</v>
      </c>
      <c r="B44" s="3" t="s">
        <v>814</v>
      </c>
      <c r="C44" s="3">
        <v>2063</v>
      </c>
      <c r="D44" s="10" t="s">
        <v>61</v>
      </c>
      <c r="E44" s="11">
        <v>139</v>
      </c>
      <c r="F44" s="12">
        <v>159</v>
      </c>
      <c r="G44" s="13">
        <f t="shared" si="0"/>
        <v>1.1438848920863309</v>
      </c>
      <c r="H44" s="11">
        <v>172</v>
      </c>
      <c r="I44" s="12">
        <v>189</v>
      </c>
      <c r="J44" s="13">
        <f t="shared" si="1"/>
        <v>1.0988372093023255</v>
      </c>
      <c r="K44" s="11">
        <v>155</v>
      </c>
      <c r="L44" s="12">
        <v>175</v>
      </c>
      <c r="M44" s="13">
        <f t="shared" si="2"/>
        <v>1.1290322580645162</v>
      </c>
      <c r="N44" s="14">
        <f t="shared" si="3"/>
        <v>1.1096774193548387</v>
      </c>
      <c r="O44" s="15">
        <f t="shared" si="4"/>
        <v>1.08</v>
      </c>
    </row>
    <row r="45" spans="1:15" x14ac:dyDescent="0.15">
      <c r="A45" s="3">
        <v>4</v>
      </c>
      <c r="B45" s="3" t="s">
        <v>810</v>
      </c>
      <c r="C45" s="3">
        <v>2061</v>
      </c>
      <c r="D45" s="10" t="s">
        <v>62</v>
      </c>
      <c r="E45" s="11">
        <v>127</v>
      </c>
      <c r="F45" s="12">
        <v>131</v>
      </c>
      <c r="G45" s="13">
        <f t="shared" si="0"/>
        <v>1.0314960629921259</v>
      </c>
      <c r="H45" s="11">
        <v>204</v>
      </c>
      <c r="I45" s="12">
        <v>178</v>
      </c>
      <c r="J45" s="13">
        <f t="shared" si="1"/>
        <v>0.87254901960784315</v>
      </c>
      <c r="K45" s="11">
        <v>177</v>
      </c>
      <c r="L45" s="12">
        <v>172</v>
      </c>
      <c r="M45" s="13">
        <f t="shared" si="2"/>
        <v>0.97175141242937857</v>
      </c>
      <c r="N45" s="14">
        <f t="shared" si="3"/>
        <v>1.152542372881356</v>
      </c>
      <c r="O45" s="15">
        <f t="shared" si="4"/>
        <v>1.0348837209302326</v>
      </c>
    </row>
    <row r="46" spans="1:15" x14ac:dyDescent="0.15">
      <c r="A46" s="3">
        <v>5</v>
      </c>
      <c r="B46" s="3" t="s">
        <v>823</v>
      </c>
      <c r="C46" s="3">
        <v>2075</v>
      </c>
      <c r="D46" s="10" t="s">
        <v>63</v>
      </c>
      <c r="E46" s="11">
        <v>10</v>
      </c>
      <c r="F46" s="12">
        <v>10</v>
      </c>
      <c r="G46" s="13">
        <f t="shared" si="0"/>
        <v>1</v>
      </c>
      <c r="H46" s="11">
        <v>10</v>
      </c>
      <c r="I46" s="12">
        <v>10</v>
      </c>
      <c r="J46" s="13">
        <f t="shared" si="1"/>
        <v>1</v>
      </c>
      <c r="K46" s="11">
        <v>10</v>
      </c>
      <c r="L46" s="12">
        <v>10</v>
      </c>
      <c r="M46" s="13">
        <f t="shared" si="2"/>
        <v>1</v>
      </c>
      <c r="N46" s="14">
        <f t="shared" si="3"/>
        <v>1</v>
      </c>
      <c r="O46" s="15">
        <f t="shared" si="4"/>
        <v>1</v>
      </c>
    </row>
    <row r="47" spans="1:15" x14ac:dyDescent="0.15">
      <c r="A47" s="3">
        <v>6</v>
      </c>
      <c r="B47" s="3" t="s">
        <v>831</v>
      </c>
      <c r="C47" s="3">
        <v>2086</v>
      </c>
      <c r="D47" s="10" t="s">
        <v>728</v>
      </c>
      <c r="E47" s="11">
        <v>15</v>
      </c>
      <c r="F47" s="12"/>
      <c r="G47" s="13" t="s">
        <v>1507</v>
      </c>
      <c r="H47" s="11">
        <v>1</v>
      </c>
      <c r="I47" s="12">
        <v>0</v>
      </c>
      <c r="J47" s="13" t="s">
        <v>1507</v>
      </c>
      <c r="K47" s="11">
        <v>1</v>
      </c>
      <c r="L47" s="12"/>
      <c r="M47" s="13" t="s">
        <v>1507</v>
      </c>
      <c r="N47" s="14">
        <f t="shared" si="3"/>
        <v>1</v>
      </c>
      <c r="O47" s="15" t="str">
        <f t="shared" si="4"/>
        <v>－</v>
      </c>
    </row>
    <row r="48" spans="1:15" x14ac:dyDescent="0.15">
      <c r="A48" s="3">
        <v>6</v>
      </c>
      <c r="B48" s="3" t="s">
        <v>827</v>
      </c>
      <c r="C48" s="3">
        <v>2083</v>
      </c>
      <c r="D48" s="10" t="s">
        <v>64</v>
      </c>
      <c r="E48" s="11">
        <v>423</v>
      </c>
      <c r="F48" s="12">
        <v>423</v>
      </c>
      <c r="G48" s="13">
        <f t="shared" si="0"/>
        <v>1</v>
      </c>
      <c r="H48" s="11">
        <v>1183</v>
      </c>
      <c r="I48" s="12">
        <v>1296</v>
      </c>
      <c r="J48" s="13">
        <f t="shared" si="1"/>
        <v>1.0955198647506339</v>
      </c>
      <c r="K48" s="11">
        <v>547</v>
      </c>
      <c r="L48" s="12">
        <v>571</v>
      </c>
      <c r="M48" s="13">
        <f t="shared" si="2"/>
        <v>1.0438756855575868</v>
      </c>
      <c r="N48" s="14">
        <f t="shared" si="3"/>
        <v>2.1627056672760512</v>
      </c>
      <c r="O48" s="15">
        <f t="shared" si="4"/>
        <v>2.2697022767075308</v>
      </c>
    </row>
    <row r="49" spans="1:15" x14ac:dyDescent="0.15">
      <c r="A49" s="3">
        <v>6</v>
      </c>
      <c r="B49" s="3" t="s">
        <v>829</v>
      </c>
      <c r="C49" s="3">
        <v>2085</v>
      </c>
      <c r="D49" s="10" t="s">
        <v>65</v>
      </c>
      <c r="E49" s="11">
        <v>20</v>
      </c>
      <c r="F49" s="12">
        <v>15</v>
      </c>
      <c r="G49" s="13">
        <f t="shared" si="0"/>
        <v>0.75</v>
      </c>
      <c r="H49" s="11">
        <v>20</v>
      </c>
      <c r="I49" s="12">
        <v>27</v>
      </c>
      <c r="J49" s="13">
        <f t="shared" si="1"/>
        <v>1.35</v>
      </c>
      <c r="K49" s="11">
        <v>20</v>
      </c>
      <c r="L49" s="12">
        <v>26</v>
      </c>
      <c r="M49" s="13">
        <f t="shared" si="2"/>
        <v>1.3</v>
      </c>
      <c r="N49" s="14">
        <f t="shared" si="3"/>
        <v>1</v>
      </c>
      <c r="O49" s="15">
        <f t="shared" si="4"/>
        <v>1.0384615384615385</v>
      </c>
    </row>
    <row r="50" spans="1:15" x14ac:dyDescent="0.15">
      <c r="A50" s="3">
        <v>6</v>
      </c>
      <c r="B50" s="3" t="s">
        <v>825</v>
      </c>
      <c r="C50" s="3">
        <v>2082</v>
      </c>
      <c r="D50" s="10" t="s">
        <v>66</v>
      </c>
      <c r="E50" s="11">
        <v>23</v>
      </c>
      <c r="F50" s="12">
        <v>23</v>
      </c>
      <c r="G50" s="13">
        <f t="shared" si="0"/>
        <v>1</v>
      </c>
      <c r="H50" s="11">
        <v>34</v>
      </c>
      <c r="I50" s="12">
        <v>24</v>
      </c>
      <c r="J50" s="13">
        <f t="shared" si="1"/>
        <v>0.70588235294117652</v>
      </c>
      <c r="K50" s="11">
        <v>30</v>
      </c>
      <c r="L50" s="12">
        <v>21</v>
      </c>
      <c r="M50" s="13">
        <f t="shared" si="2"/>
        <v>0.7</v>
      </c>
      <c r="N50" s="14">
        <f t="shared" si="3"/>
        <v>1.1333333333333333</v>
      </c>
      <c r="O50" s="15">
        <f t="shared" si="4"/>
        <v>1.1428571428571428</v>
      </c>
    </row>
    <row r="51" spans="1:15" x14ac:dyDescent="0.15">
      <c r="A51" s="3">
        <v>7</v>
      </c>
      <c r="B51" s="3" t="s">
        <v>833</v>
      </c>
      <c r="C51" s="3">
        <v>2094</v>
      </c>
      <c r="D51" s="10" t="s">
        <v>67</v>
      </c>
      <c r="E51" s="11">
        <v>31</v>
      </c>
      <c r="F51" s="12">
        <v>40</v>
      </c>
      <c r="G51" s="13">
        <f t="shared" si="0"/>
        <v>1.2903225806451613</v>
      </c>
      <c r="H51" s="11">
        <v>30</v>
      </c>
      <c r="I51" s="12">
        <v>32</v>
      </c>
      <c r="J51" s="13">
        <f t="shared" si="1"/>
        <v>1.0666666666666667</v>
      </c>
      <c r="K51" s="11">
        <v>29</v>
      </c>
      <c r="L51" s="12">
        <v>31</v>
      </c>
      <c r="M51" s="13">
        <f t="shared" si="2"/>
        <v>1.0689655172413792</v>
      </c>
      <c r="N51" s="14">
        <f t="shared" si="3"/>
        <v>1.0344827586206897</v>
      </c>
      <c r="O51" s="15">
        <f t="shared" si="4"/>
        <v>1.032258064516129</v>
      </c>
    </row>
    <row r="52" spans="1:15" x14ac:dyDescent="0.15">
      <c r="A52" s="3">
        <v>7</v>
      </c>
      <c r="B52" s="3" t="s">
        <v>837</v>
      </c>
      <c r="C52" s="3">
        <v>2096</v>
      </c>
      <c r="D52" s="10" t="s">
        <v>68</v>
      </c>
      <c r="E52" s="11">
        <v>12</v>
      </c>
      <c r="F52" s="12">
        <v>23</v>
      </c>
      <c r="G52" s="13">
        <f t="shared" si="0"/>
        <v>1.9166666666666667</v>
      </c>
      <c r="H52" s="11">
        <v>3</v>
      </c>
      <c r="I52" s="12">
        <v>8</v>
      </c>
      <c r="J52" s="13">
        <f t="shared" si="1"/>
        <v>2.6666666666666665</v>
      </c>
      <c r="K52" s="11">
        <v>3</v>
      </c>
      <c r="L52" s="12">
        <v>8</v>
      </c>
      <c r="M52" s="13">
        <f t="shared" si="2"/>
        <v>2.6666666666666665</v>
      </c>
      <c r="N52" s="14">
        <f t="shared" si="3"/>
        <v>1</v>
      </c>
      <c r="O52" s="15">
        <f t="shared" si="4"/>
        <v>1</v>
      </c>
    </row>
    <row r="53" spans="1:15" x14ac:dyDescent="0.15">
      <c r="A53" s="3">
        <v>7</v>
      </c>
      <c r="B53" s="3" t="s">
        <v>835</v>
      </c>
      <c r="C53" s="3">
        <v>2095</v>
      </c>
      <c r="D53" s="10" t="s">
        <v>69</v>
      </c>
      <c r="E53" s="11">
        <v>12</v>
      </c>
      <c r="F53" s="12">
        <v>12</v>
      </c>
      <c r="G53" s="13">
        <f t="shared" si="0"/>
        <v>1</v>
      </c>
      <c r="H53" s="11">
        <v>3</v>
      </c>
      <c r="I53" s="12">
        <v>11</v>
      </c>
      <c r="J53" s="13">
        <f t="shared" si="1"/>
        <v>3.6666666666666665</v>
      </c>
      <c r="K53" s="11">
        <v>3</v>
      </c>
      <c r="L53" s="12">
        <v>11</v>
      </c>
      <c r="M53" s="13">
        <f t="shared" si="2"/>
        <v>3.6666666666666665</v>
      </c>
      <c r="N53" s="14">
        <f t="shared" si="3"/>
        <v>1</v>
      </c>
      <c r="O53" s="15">
        <f t="shared" si="4"/>
        <v>1</v>
      </c>
    </row>
    <row r="54" spans="1:15" x14ac:dyDescent="0.15">
      <c r="A54" s="3">
        <v>7</v>
      </c>
      <c r="B54" s="3" t="s">
        <v>839</v>
      </c>
      <c r="C54" s="3">
        <v>2097</v>
      </c>
      <c r="D54" s="10" t="s">
        <v>70</v>
      </c>
      <c r="E54" s="11">
        <v>50</v>
      </c>
      <c r="F54" s="12">
        <v>50</v>
      </c>
      <c r="G54" s="13">
        <f t="shared" si="0"/>
        <v>1</v>
      </c>
      <c r="H54" s="11">
        <v>78</v>
      </c>
      <c r="I54" s="12">
        <v>96</v>
      </c>
      <c r="J54" s="13">
        <f t="shared" si="1"/>
        <v>1.2307692307692308</v>
      </c>
      <c r="K54" s="11">
        <v>78</v>
      </c>
      <c r="L54" s="12">
        <v>93</v>
      </c>
      <c r="M54" s="13">
        <f t="shared" si="2"/>
        <v>1.1923076923076923</v>
      </c>
      <c r="N54" s="14">
        <f t="shared" si="3"/>
        <v>1</v>
      </c>
      <c r="O54" s="15">
        <f t="shared" si="4"/>
        <v>1.032258064516129</v>
      </c>
    </row>
    <row r="55" spans="1:15" x14ac:dyDescent="0.15">
      <c r="A55" s="3">
        <v>7</v>
      </c>
      <c r="B55" s="3" t="s">
        <v>841</v>
      </c>
      <c r="C55" s="3">
        <v>2098</v>
      </c>
      <c r="D55" s="10" t="s">
        <v>71</v>
      </c>
      <c r="E55" s="11">
        <v>32</v>
      </c>
      <c r="F55" s="12">
        <v>32</v>
      </c>
      <c r="G55" s="13">
        <f t="shared" si="0"/>
        <v>1</v>
      </c>
      <c r="H55" s="11">
        <v>29</v>
      </c>
      <c r="I55" s="12">
        <v>40</v>
      </c>
      <c r="J55" s="13">
        <f t="shared" si="1"/>
        <v>1.3793103448275863</v>
      </c>
      <c r="K55" s="11">
        <v>29</v>
      </c>
      <c r="L55" s="12">
        <v>40</v>
      </c>
      <c r="M55" s="13">
        <f t="shared" si="2"/>
        <v>1.3793103448275863</v>
      </c>
      <c r="N55" s="14">
        <f t="shared" si="3"/>
        <v>1</v>
      </c>
      <c r="O55" s="15">
        <f t="shared" si="4"/>
        <v>1</v>
      </c>
    </row>
    <row r="56" spans="1:15" x14ac:dyDescent="0.15">
      <c r="A56" s="3">
        <v>8</v>
      </c>
      <c r="B56" s="3" t="s">
        <v>859</v>
      </c>
      <c r="C56" s="3">
        <v>2115</v>
      </c>
      <c r="D56" s="10" t="s">
        <v>72</v>
      </c>
      <c r="E56" s="11"/>
      <c r="F56" s="12"/>
      <c r="G56" s="13" t="s">
        <v>1507</v>
      </c>
      <c r="H56" s="11">
        <v>14</v>
      </c>
      <c r="I56" s="12">
        <v>27</v>
      </c>
      <c r="J56" s="13">
        <f t="shared" si="1"/>
        <v>1.9285714285714286</v>
      </c>
      <c r="K56" s="11">
        <v>14</v>
      </c>
      <c r="L56" s="12">
        <v>24</v>
      </c>
      <c r="M56" s="13">
        <f t="shared" si="2"/>
        <v>1.7142857142857142</v>
      </c>
      <c r="N56" s="14">
        <f t="shared" si="3"/>
        <v>1</v>
      </c>
      <c r="O56" s="15">
        <f t="shared" si="4"/>
        <v>1.125</v>
      </c>
    </row>
    <row r="57" spans="1:15" x14ac:dyDescent="0.15">
      <c r="A57" s="3">
        <v>8</v>
      </c>
      <c r="B57" s="3" t="s">
        <v>845</v>
      </c>
      <c r="C57" s="3">
        <v>2107</v>
      </c>
      <c r="D57" s="10" t="s">
        <v>73</v>
      </c>
      <c r="E57" s="11">
        <v>110</v>
      </c>
      <c r="F57" s="12">
        <v>110</v>
      </c>
      <c r="G57" s="13">
        <f t="shared" si="0"/>
        <v>1</v>
      </c>
      <c r="H57" s="11">
        <v>278</v>
      </c>
      <c r="I57" s="12">
        <v>272</v>
      </c>
      <c r="J57" s="13">
        <f t="shared" si="1"/>
        <v>0.97841726618705038</v>
      </c>
      <c r="K57" s="11">
        <v>214</v>
      </c>
      <c r="L57" s="12">
        <v>185</v>
      </c>
      <c r="M57" s="13">
        <f t="shared" si="2"/>
        <v>0.86448598130841126</v>
      </c>
      <c r="N57" s="14">
        <f t="shared" si="3"/>
        <v>1.2990654205607477</v>
      </c>
      <c r="O57" s="15">
        <f t="shared" si="4"/>
        <v>1.4702702702702704</v>
      </c>
    </row>
    <row r="58" spans="1:15" x14ac:dyDescent="0.15">
      <c r="A58" s="3">
        <v>8</v>
      </c>
      <c r="B58" s="3" t="s">
        <v>852</v>
      </c>
      <c r="C58" s="3">
        <v>2110</v>
      </c>
      <c r="D58" s="10" t="s">
        <v>851</v>
      </c>
      <c r="E58" s="11">
        <v>72</v>
      </c>
      <c r="F58" s="12">
        <v>70</v>
      </c>
      <c r="G58" s="13">
        <f t="shared" si="0"/>
        <v>0.97222222222222221</v>
      </c>
      <c r="H58" s="11">
        <v>103</v>
      </c>
      <c r="I58" s="12">
        <v>104</v>
      </c>
      <c r="J58" s="13">
        <f t="shared" si="1"/>
        <v>1.0097087378640777</v>
      </c>
      <c r="K58" s="11">
        <v>84</v>
      </c>
      <c r="L58" s="12">
        <v>97</v>
      </c>
      <c r="M58" s="13">
        <f t="shared" si="2"/>
        <v>1.1547619047619047</v>
      </c>
      <c r="N58" s="14">
        <f t="shared" si="3"/>
        <v>1.2261904761904763</v>
      </c>
      <c r="O58" s="15">
        <f t="shared" si="4"/>
        <v>1.0721649484536082</v>
      </c>
    </row>
    <row r="59" spans="1:15" x14ac:dyDescent="0.15">
      <c r="A59" s="3">
        <v>8</v>
      </c>
      <c r="B59" s="3" t="s">
        <v>847</v>
      </c>
      <c r="C59" s="3">
        <v>2108</v>
      </c>
      <c r="D59" s="10" t="s">
        <v>74</v>
      </c>
      <c r="E59" s="11">
        <v>138</v>
      </c>
      <c r="F59" s="12">
        <v>138</v>
      </c>
      <c r="G59" s="13">
        <f t="shared" si="0"/>
        <v>1</v>
      </c>
      <c r="H59" s="11">
        <v>400</v>
      </c>
      <c r="I59" s="12">
        <v>369</v>
      </c>
      <c r="J59" s="13">
        <f t="shared" si="1"/>
        <v>0.92249999999999999</v>
      </c>
      <c r="K59" s="11">
        <v>294</v>
      </c>
      <c r="L59" s="12">
        <v>296</v>
      </c>
      <c r="M59" s="13">
        <f t="shared" si="2"/>
        <v>1.0068027210884354</v>
      </c>
      <c r="N59" s="14">
        <f t="shared" si="3"/>
        <v>1.3605442176870748</v>
      </c>
      <c r="O59" s="15">
        <f t="shared" si="4"/>
        <v>1.2466216216216217</v>
      </c>
    </row>
    <row r="60" spans="1:15" x14ac:dyDescent="0.15">
      <c r="A60" s="3">
        <v>8</v>
      </c>
      <c r="B60" s="3" t="s">
        <v>855</v>
      </c>
      <c r="C60" s="3">
        <v>2112</v>
      </c>
      <c r="D60" s="10" t="s">
        <v>75</v>
      </c>
      <c r="E60" s="11">
        <v>60</v>
      </c>
      <c r="F60" s="12">
        <v>60</v>
      </c>
      <c r="G60" s="13">
        <f t="shared" si="0"/>
        <v>1</v>
      </c>
      <c r="H60" s="11">
        <v>90</v>
      </c>
      <c r="I60" s="12">
        <v>89</v>
      </c>
      <c r="J60" s="13">
        <f t="shared" si="1"/>
        <v>0.98888888888888893</v>
      </c>
      <c r="K60" s="11">
        <v>85</v>
      </c>
      <c r="L60" s="12">
        <v>85</v>
      </c>
      <c r="M60" s="13">
        <f t="shared" si="2"/>
        <v>1</v>
      </c>
      <c r="N60" s="14">
        <f t="shared" si="3"/>
        <v>1.0588235294117647</v>
      </c>
      <c r="O60" s="15">
        <f t="shared" si="4"/>
        <v>1.0470588235294118</v>
      </c>
    </row>
    <row r="61" spans="1:15" x14ac:dyDescent="0.15">
      <c r="A61" s="3">
        <v>8</v>
      </c>
      <c r="B61" s="3" t="s">
        <v>849</v>
      </c>
      <c r="C61" s="3">
        <v>2109</v>
      </c>
      <c r="D61" s="10" t="s">
        <v>76</v>
      </c>
      <c r="E61" s="11">
        <v>395</v>
      </c>
      <c r="F61" s="12">
        <v>400</v>
      </c>
      <c r="G61" s="13">
        <f t="shared" si="0"/>
        <v>1.0126582278481013</v>
      </c>
      <c r="H61" s="11">
        <v>689</v>
      </c>
      <c r="I61" s="12">
        <v>778</v>
      </c>
      <c r="J61" s="13">
        <f t="shared" si="1"/>
        <v>1.1291727140783745</v>
      </c>
      <c r="K61" s="11">
        <v>671</v>
      </c>
      <c r="L61" s="12">
        <v>745</v>
      </c>
      <c r="M61" s="13">
        <f t="shared" si="2"/>
        <v>1.1102831594634874</v>
      </c>
      <c r="N61" s="14">
        <f t="shared" si="3"/>
        <v>1.0268256333830104</v>
      </c>
      <c r="O61" s="15">
        <f t="shared" si="4"/>
        <v>1.0442953020134229</v>
      </c>
    </row>
    <row r="62" spans="1:15" x14ac:dyDescent="0.15">
      <c r="A62" s="3">
        <v>9</v>
      </c>
      <c r="B62" s="3" t="s">
        <v>861</v>
      </c>
      <c r="C62" s="3">
        <v>2120</v>
      </c>
      <c r="D62" s="10" t="s">
        <v>77</v>
      </c>
      <c r="E62" s="11">
        <v>37</v>
      </c>
      <c r="F62" s="12">
        <v>52</v>
      </c>
      <c r="G62" s="13">
        <f t="shared" si="0"/>
        <v>1.4054054054054055</v>
      </c>
      <c r="H62" s="11">
        <v>29</v>
      </c>
      <c r="I62" s="12">
        <v>35</v>
      </c>
      <c r="J62" s="13">
        <f t="shared" si="1"/>
        <v>1.2068965517241379</v>
      </c>
      <c r="K62" s="11">
        <v>26</v>
      </c>
      <c r="L62" s="12">
        <v>35</v>
      </c>
      <c r="M62" s="13">
        <f t="shared" si="2"/>
        <v>1.3461538461538463</v>
      </c>
      <c r="N62" s="14">
        <f t="shared" si="3"/>
        <v>1.1153846153846154</v>
      </c>
      <c r="O62" s="15">
        <f t="shared" si="4"/>
        <v>1</v>
      </c>
    </row>
    <row r="63" spans="1:15" x14ac:dyDescent="0.15">
      <c r="A63" s="3">
        <v>9</v>
      </c>
      <c r="B63" s="3" t="s">
        <v>874</v>
      </c>
      <c r="C63" s="3">
        <v>2126</v>
      </c>
      <c r="D63" s="10" t="s">
        <v>78</v>
      </c>
      <c r="E63" s="11">
        <v>7</v>
      </c>
      <c r="F63" s="12">
        <v>7</v>
      </c>
      <c r="G63" s="13">
        <f t="shared" si="0"/>
        <v>1</v>
      </c>
      <c r="H63" s="11">
        <v>7</v>
      </c>
      <c r="I63" s="12">
        <v>11</v>
      </c>
      <c r="J63" s="13">
        <f t="shared" si="1"/>
        <v>1.5714285714285714</v>
      </c>
      <c r="K63" s="11">
        <v>7</v>
      </c>
      <c r="L63" s="12">
        <v>11</v>
      </c>
      <c r="M63" s="13">
        <f t="shared" si="2"/>
        <v>1.5714285714285714</v>
      </c>
      <c r="N63" s="14">
        <f t="shared" si="3"/>
        <v>1</v>
      </c>
      <c r="O63" s="15">
        <f t="shared" si="4"/>
        <v>1</v>
      </c>
    </row>
    <row r="64" spans="1:15" x14ac:dyDescent="0.15">
      <c r="A64" s="3">
        <v>9</v>
      </c>
      <c r="B64" s="3" t="s">
        <v>872</v>
      </c>
      <c r="C64" s="3">
        <v>2125</v>
      </c>
      <c r="D64" s="10" t="s">
        <v>79</v>
      </c>
      <c r="E64" s="11">
        <v>168</v>
      </c>
      <c r="F64" s="12">
        <v>204</v>
      </c>
      <c r="G64" s="13">
        <f t="shared" si="0"/>
        <v>1.2142857142857142</v>
      </c>
      <c r="H64" s="11">
        <v>458</v>
      </c>
      <c r="I64" s="12">
        <v>521</v>
      </c>
      <c r="J64" s="13">
        <f t="shared" si="1"/>
        <v>1.1375545851528384</v>
      </c>
      <c r="K64" s="11">
        <v>294</v>
      </c>
      <c r="L64" s="12">
        <v>380</v>
      </c>
      <c r="M64" s="13">
        <f t="shared" si="2"/>
        <v>1.2925170068027212</v>
      </c>
      <c r="N64" s="14">
        <f t="shared" si="3"/>
        <v>1.5578231292517006</v>
      </c>
      <c r="O64" s="15">
        <f t="shared" si="4"/>
        <v>1.3710526315789473</v>
      </c>
    </row>
    <row r="65" spans="1:15" x14ac:dyDescent="0.15">
      <c r="A65" s="3">
        <v>9</v>
      </c>
      <c r="B65" s="3" t="s">
        <v>864</v>
      </c>
      <c r="C65" s="3">
        <v>2121</v>
      </c>
      <c r="D65" s="10" t="s">
        <v>863</v>
      </c>
      <c r="E65" s="11">
        <v>50</v>
      </c>
      <c r="F65" s="12">
        <v>50</v>
      </c>
      <c r="G65" s="13">
        <f t="shared" si="0"/>
        <v>1</v>
      </c>
      <c r="H65" s="11">
        <v>68</v>
      </c>
      <c r="I65" s="12">
        <v>67</v>
      </c>
      <c r="J65" s="13">
        <f t="shared" si="1"/>
        <v>0.98529411764705888</v>
      </c>
      <c r="K65" s="11">
        <v>65</v>
      </c>
      <c r="L65" s="12">
        <v>64</v>
      </c>
      <c r="M65" s="13">
        <f t="shared" si="2"/>
        <v>0.98461538461538467</v>
      </c>
      <c r="N65" s="14">
        <f t="shared" si="3"/>
        <v>1.0461538461538462</v>
      </c>
      <c r="O65" s="15">
        <f t="shared" si="4"/>
        <v>1.046875</v>
      </c>
    </row>
    <row r="66" spans="1:15" x14ac:dyDescent="0.15">
      <c r="A66" s="3">
        <v>9</v>
      </c>
      <c r="B66" s="3" t="s">
        <v>868</v>
      </c>
      <c r="C66" s="3">
        <v>2123</v>
      </c>
      <c r="D66" s="10" t="s">
        <v>80</v>
      </c>
      <c r="E66" s="11">
        <v>3</v>
      </c>
      <c r="F66" s="12">
        <v>3</v>
      </c>
      <c r="G66" s="13">
        <f t="shared" si="0"/>
        <v>1</v>
      </c>
      <c r="H66" s="11">
        <v>15</v>
      </c>
      <c r="I66" s="12">
        <v>16</v>
      </c>
      <c r="J66" s="13">
        <f t="shared" si="1"/>
        <v>1.0666666666666667</v>
      </c>
      <c r="K66" s="11">
        <v>0</v>
      </c>
      <c r="L66" s="12">
        <v>3</v>
      </c>
      <c r="M66" s="13" t="s">
        <v>1507</v>
      </c>
      <c r="N66" s="14" t="str">
        <f t="shared" si="3"/>
        <v>－</v>
      </c>
      <c r="O66" s="15">
        <f t="shared" si="4"/>
        <v>5.333333333333333</v>
      </c>
    </row>
    <row r="67" spans="1:15" x14ac:dyDescent="0.15">
      <c r="A67" s="3">
        <v>9</v>
      </c>
      <c r="B67" s="3" t="s">
        <v>870</v>
      </c>
      <c r="C67" s="3">
        <v>2124</v>
      </c>
      <c r="D67" s="10" t="s">
        <v>81</v>
      </c>
      <c r="E67" s="11">
        <v>54</v>
      </c>
      <c r="F67" s="12">
        <v>88</v>
      </c>
      <c r="G67" s="13">
        <f t="shared" si="0"/>
        <v>1.6296296296296295</v>
      </c>
      <c r="H67" s="11">
        <v>128</v>
      </c>
      <c r="I67" s="12">
        <v>209</v>
      </c>
      <c r="J67" s="13">
        <f t="shared" si="1"/>
        <v>1.6328125</v>
      </c>
      <c r="K67" s="11">
        <v>77</v>
      </c>
      <c r="L67" s="12">
        <v>147</v>
      </c>
      <c r="M67" s="13">
        <f t="shared" si="2"/>
        <v>1.9090909090909092</v>
      </c>
      <c r="N67" s="14">
        <f t="shared" si="3"/>
        <v>1.6623376623376624</v>
      </c>
      <c r="O67" s="15">
        <f t="shared" si="4"/>
        <v>1.4217687074829932</v>
      </c>
    </row>
    <row r="68" spans="1:15" x14ac:dyDescent="0.15">
      <c r="A68" s="3">
        <v>9</v>
      </c>
      <c r="B68" s="3" t="s">
        <v>876</v>
      </c>
      <c r="C68" s="3">
        <v>2127</v>
      </c>
      <c r="D68" s="10" t="s">
        <v>82</v>
      </c>
      <c r="E68" s="11">
        <v>25</v>
      </c>
      <c r="F68" s="12">
        <v>25</v>
      </c>
      <c r="G68" s="13">
        <f t="shared" si="0"/>
        <v>1</v>
      </c>
      <c r="H68" s="11">
        <v>33</v>
      </c>
      <c r="I68" s="12">
        <v>35</v>
      </c>
      <c r="J68" s="13">
        <f t="shared" si="1"/>
        <v>1.0606060606060606</v>
      </c>
      <c r="K68" s="11">
        <v>30</v>
      </c>
      <c r="L68" s="12">
        <v>35</v>
      </c>
      <c r="M68" s="13">
        <f t="shared" si="2"/>
        <v>1.1666666666666667</v>
      </c>
      <c r="N68" s="14">
        <f t="shared" si="3"/>
        <v>1.1000000000000001</v>
      </c>
      <c r="O68" s="15">
        <f t="shared" si="4"/>
        <v>1</v>
      </c>
    </row>
    <row r="69" spans="1:15" x14ac:dyDescent="0.15">
      <c r="A69" s="3">
        <v>10</v>
      </c>
      <c r="B69" s="3" t="s">
        <v>890</v>
      </c>
      <c r="C69" s="3">
        <v>2134</v>
      </c>
      <c r="D69" s="10" t="s">
        <v>83</v>
      </c>
      <c r="E69" s="11">
        <v>30</v>
      </c>
      <c r="F69" s="12">
        <v>30</v>
      </c>
      <c r="G69" s="13">
        <f t="shared" si="0"/>
        <v>1</v>
      </c>
      <c r="H69" s="11">
        <v>45</v>
      </c>
      <c r="I69" s="12">
        <v>51</v>
      </c>
      <c r="J69" s="13">
        <f t="shared" si="1"/>
        <v>1.1333333333333333</v>
      </c>
      <c r="K69" s="11">
        <v>31</v>
      </c>
      <c r="L69" s="12">
        <v>20</v>
      </c>
      <c r="M69" s="13">
        <f t="shared" si="2"/>
        <v>0.64516129032258063</v>
      </c>
      <c r="N69" s="14">
        <f t="shared" si="3"/>
        <v>1.4516129032258065</v>
      </c>
      <c r="O69" s="15">
        <f t="shared" si="4"/>
        <v>2.5499999999999998</v>
      </c>
    </row>
    <row r="70" spans="1:15" x14ac:dyDescent="0.15">
      <c r="A70" s="3">
        <v>10</v>
      </c>
      <c r="B70" s="3" t="s">
        <v>895</v>
      </c>
      <c r="C70" s="3">
        <v>2137</v>
      </c>
      <c r="D70" s="10" t="s">
        <v>84</v>
      </c>
      <c r="E70" s="11">
        <v>14</v>
      </c>
      <c r="F70" s="12">
        <v>14</v>
      </c>
      <c r="G70" s="13">
        <f t="shared" si="0"/>
        <v>1</v>
      </c>
      <c r="H70" s="11">
        <v>42</v>
      </c>
      <c r="I70" s="12">
        <v>55</v>
      </c>
      <c r="J70" s="13">
        <f t="shared" si="1"/>
        <v>1.3095238095238095</v>
      </c>
      <c r="K70" s="11">
        <v>37</v>
      </c>
      <c r="L70" s="12">
        <v>45</v>
      </c>
      <c r="M70" s="13">
        <f t="shared" si="2"/>
        <v>1.2162162162162162</v>
      </c>
      <c r="N70" s="14">
        <f t="shared" si="3"/>
        <v>1.1351351351351351</v>
      </c>
      <c r="O70" s="15">
        <f t="shared" si="4"/>
        <v>1.2222222222222223</v>
      </c>
    </row>
    <row r="71" spans="1:15" x14ac:dyDescent="0.15">
      <c r="A71" s="3">
        <v>10</v>
      </c>
      <c r="B71" s="3" t="s">
        <v>882</v>
      </c>
      <c r="C71" s="3">
        <v>2130</v>
      </c>
      <c r="D71" s="10" t="s">
        <v>85</v>
      </c>
      <c r="E71" s="11">
        <v>15</v>
      </c>
      <c r="F71" s="12">
        <v>15</v>
      </c>
      <c r="G71" s="13">
        <f t="shared" si="0"/>
        <v>1</v>
      </c>
      <c r="H71" s="11">
        <v>39</v>
      </c>
      <c r="I71" s="12">
        <v>32</v>
      </c>
      <c r="J71" s="13">
        <f t="shared" si="1"/>
        <v>0.82051282051282048</v>
      </c>
      <c r="K71" s="11">
        <v>35</v>
      </c>
      <c r="L71" s="12">
        <v>32</v>
      </c>
      <c r="M71" s="13">
        <f t="shared" si="2"/>
        <v>0.91428571428571426</v>
      </c>
      <c r="N71" s="14">
        <f t="shared" si="3"/>
        <v>1.1142857142857143</v>
      </c>
      <c r="O71" s="15">
        <f t="shared" si="4"/>
        <v>1</v>
      </c>
    </row>
    <row r="72" spans="1:15" x14ac:dyDescent="0.15">
      <c r="A72" s="3">
        <v>10</v>
      </c>
      <c r="B72" s="3" t="s">
        <v>902</v>
      </c>
      <c r="C72" s="3">
        <v>2140</v>
      </c>
      <c r="D72" s="10" t="s">
        <v>86</v>
      </c>
      <c r="E72" s="11">
        <v>74</v>
      </c>
      <c r="F72" s="12">
        <v>74</v>
      </c>
      <c r="G72" s="13">
        <f t="shared" ref="G72:G135" si="5">+F72/E72</f>
        <v>1</v>
      </c>
      <c r="H72" s="11">
        <v>125</v>
      </c>
      <c r="I72" s="12">
        <v>101</v>
      </c>
      <c r="J72" s="13">
        <f t="shared" ref="J72:J135" si="6">+I72/H72</f>
        <v>0.80800000000000005</v>
      </c>
      <c r="K72" s="11">
        <v>91</v>
      </c>
      <c r="L72" s="12">
        <v>76</v>
      </c>
      <c r="M72" s="13">
        <f t="shared" ref="M72:M135" si="7">+L72/K72</f>
        <v>0.8351648351648352</v>
      </c>
      <c r="N72" s="14">
        <f t="shared" ref="N72:N135" si="8">IFERROR(H72/K72, "－")</f>
        <v>1.3736263736263736</v>
      </c>
      <c r="O72" s="15">
        <f t="shared" ref="O72:O135" si="9">IFERROR(I72/L72, "－")</f>
        <v>1.3289473684210527</v>
      </c>
    </row>
    <row r="73" spans="1:15" x14ac:dyDescent="0.15">
      <c r="A73" s="3">
        <v>10</v>
      </c>
      <c r="B73" s="3" t="s">
        <v>888</v>
      </c>
      <c r="C73" s="3">
        <v>2133</v>
      </c>
      <c r="D73" s="10" t="s">
        <v>87</v>
      </c>
      <c r="E73" s="11">
        <v>56</v>
      </c>
      <c r="F73" s="12">
        <v>56</v>
      </c>
      <c r="G73" s="13">
        <f t="shared" si="5"/>
        <v>1</v>
      </c>
      <c r="H73" s="11">
        <v>0</v>
      </c>
      <c r="I73" s="12">
        <v>0</v>
      </c>
      <c r="J73" s="13" t="s">
        <v>1507</v>
      </c>
      <c r="K73" s="11">
        <v>114</v>
      </c>
      <c r="L73" s="12">
        <v>156</v>
      </c>
      <c r="M73" s="13">
        <f t="shared" si="7"/>
        <v>1.368421052631579</v>
      </c>
      <c r="N73" s="14">
        <f t="shared" si="8"/>
        <v>0</v>
      </c>
      <c r="O73" s="15">
        <f t="shared" si="9"/>
        <v>0</v>
      </c>
    </row>
    <row r="74" spans="1:15" x14ac:dyDescent="0.15">
      <c r="A74" s="3">
        <v>10</v>
      </c>
      <c r="B74" s="3" t="s">
        <v>892</v>
      </c>
      <c r="C74" s="3">
        <v>2135</v>
      </c>
      <c r="D74" s="10" t="s">
        <v>88</v>
      </c>
      <c r="E74" s="11">
        <v>255</v>
      </c>
      <c r="F74" s="12">
        <v>255</v>
      </c>
      <c r="G74" s="13">
        <f t="shared" si="5"/>
        <v>1</v>
      </c>
      <c r="H74" s="11">
        <v>215</v>
      </c>
      <c r="I74" s="12">
        <v>230</v>
      </c>
      <c r="J74" s="13">
        <f t="shared" si="6"/>
        <v>1.069767441860465</v>
      </c>
      <c r="K74" s="11">
        <v>209</v>
      </c>
      <c r="L74" s="12">
        <v>224</v>
      </c>
      <c r="M74" s="13">
        <f t="shared" si="7"/>
        <v>1.0717703349282297</v>
      </c>
      <c r="N74" s="14">
        <f t="shared" si="8"/>
        <v>1.0287081339712918</v>
      </c>
      <c r="O74" s="15">
        <f t="shared" si="9"/>
        <v>1.0267857142857142</v>
      </c>
    </row>
    <row r="75" spans="1:15" x14ac:dyDescent="0.15">
      <c r="A75" s="3">
        <v>10</v>
      </c>
      <c r="B75" s="3" t="s">
        <v>900</v>
      </c>
      <c r="C75" s="3">
        <v>2139</v>
      </c>
      <c r="D75" s="10" t="s">
        <v>89</v>
      </c>
      <c r="E75" s="11">
        <v>37</v>
      </c>
      <c r="F75" s="12">
        <v>40</v>
      </c>
      <c r="G75" s="13">
        <f t="shared" si="5"/>
        <v>1.0810810810810811</v>
      </c>
      <c r="H75" s="11">
        <v>135</v>
      </c>
      <c r="I75" s="12">
        <v>152</v>
      </c>
      <c r="J75" s="13">
        <f t="shared" si="6"/>
        <v>1.125925925925926</v>
      </c>
      <c r="K75" s="11">
        <v>62</v>
      </c>
      <c r="L75" s="12">
        <v>69</v>
      </c>
      <c r="M75" s="13">
        <f t="shared" si="7"/>
        <v>1.1129032258064515</v>
      </c>
      <c r="N75" s="14">
        <f t="shared" si="8"/>
        <v>2.1774193548387095</v>
      </c>
      <c r="O75" s="15">
        <f t="shared" si="9"/>
        <v>2.2028985507246377</v>
      </c>
    </row>
    <row r="76" spans="1:15" x14ac:dyDescent="0.15">
      <c r="A76" s="3">
        <v>10</v>
      </c>
      <c r="B76" s="3" t="s">
        <v>884</v>
      </c>
      <c r="C76" s="3">
        <v>2131</v>
      </c>
      <c r="D76" s="10" t="s">
        <v>90</v>
      </c>
      <c r="E76" s="11">
        <v>15</v>
      </c>
      <c r="F76" s="12">
        <v>15</v>
      </c>
      <c r="G76" s="13">
        <f t="shared" si="5"/>
        <v>1</v>
      </c>
      <c r="H76" s="11">
        <v>36</v>
      </c>
      <c r="I76" s="12">
        <v>45</v>
      </c>
      <c r="J76" s="13">
        <f t="shared" si="6"/>
        <v>1.25</v>
      </c>
      <c r="K76" s="11">
        <v>14</v>
      </c>
      <c r="L76" s="12">
        <v>13</v>
      </c>
      <c r="M76" s="13">
        <f t="shared" si="7"/>
        <v>0.9285714285714286</v>
      </c>
      <c r="N76" s="14">
        <f t="shared" si="8"/>
        <v>2.5714285714285716</v>
      </c>
      <c r="O76" s="15">
        <f t="shared" si="9"/>
        <v>3.4615384615384617</v>
      </c>
    </row>
    <row r="77" spans="1:15" x14ac:dyDescent="0.15">
      <c r="A77" s="3">
        <v>11</v>
      </c>
      <c r="B77" s="3" t="s">
        <v>952</v>
      </c>
      <c r="C77" s="3">
        <v>2166</v>
      </c>
      <c r="D77" s="10" t="s">
        <v>91</v>
      </c>
      <c r="E77" s="11">
        <v>45</v>
      </c>
      <c r="F77" s="12">
        <v>45</v>
      </c>
      <c r="G77" s="13">
        <f t="shared" si="5"/>
        <v>1</v>
      </c>
      <c r="H77" s="11">
        <v>55</v>
      </c>
      <c r="I77" s="12">
        <v>62</v>
      </c>
      <c r="J77" s="13">
        <f t="shared" si="6"/>
        <v>1.1272727272727272</v>
      </c>
      <c r="K77" s="11">
        <v>53</v>
      </c>
      <c r="L77" s="12">
        <v>62</v>
      </c>
      <c r="M77" s="13">
        <f t="shared" si="7"/>
        <v>1.1698113207547169</v>
      </c>
      <c r="N77" s="14">
        <f t="shared" si="8"/>
        <v>1.0377358490566038</v>
      </c>
      <c r="O77" s="15">
        <f t="shared" si="9"/>
        <v>1</v>
      </c>
    </row>
    <row r="78" spans="1:15" x14ac:dyDescent="0.15">
      <c r="A78" s="3">
        <v>11</v>
      </c>
      <c r="B78" s="3" t="s">
        <v>954</v>
      </c>
      <c r="C78" s="3">
        <v>2167</v>
      </c>
      <c r="D78" s="10" t="s">
        <v>92</v>
      </c>
      <c r="E78" s="11">
        <v>65</v>
      </c>
      <c r="F78" s="12">
        <v>65</v>
      </c>
      <c r="G78" s="13">
        <f t="shared" si="5"/>
        <v>1</v>
      </c>
      <c r="H78" s="11">
        <v>122</v>
      </c>
      <c r="I78" s="12">
        <v>147</v>
      </c>
      <c r="J78" s="13">
        <f t="shared" si="6"/>
        <v>1.2049180327868851</v>
      </c>
      <c r="K78" s="11">
        <v>115</v>
      </c>
      <c r="L78" s="12">
        <v>144</v>
      </c>
      <c r="M78" s="13">
        <f t="shared" si="7"/>
        <v>1.2521739130434784</v>
      </c>
      <c r="N78" s="14">
        <f t="shared" si="8"/>
        <v>1.0608695652173914</v>
      </c>
      <c r="O78" s="15">
        <f t="shared" si="9"/>
        <v>1.0208333333333333</v>
      </c>
    </row>
    <row r="79" spans="1:15" x14ac:dyDescent="0.15">
      <c r="A79" s="3">
        <v>11</v>
      </c>
      <c r="B79" s="3" t="s">
        <v>921</v>
      </c>
      <c r="C79" s="3">
        <v>2150</v>
      </c>
      <c r="D79" s="10" t="s">
        <v>93</v>
      </c>
      <c r="E79" s="11">
        <v>13</v>
      </c>
      <c r="F79" s="12">
        <v>33</v>
      </c>
      <c r="G79" s="13">
        <f t="shared" si="5"/>
        <v>2.5384615384615383</v>
      </c>
      <c r="H79" s="11">
        <v>38</v>
      </c>
      <c r="I79" s="12">
        <v>62</v>
      </c>
      <c r="J79" s="13">
        <f t="shared" si="6"/>
        <v>1.631578947368421</v>
      </c>
      <c r="K79" s="11">
        <v>28</v>
      </c>
      <c r="L79" s="12">
        <v>48</v>
      </c>
      <c r="M79" s="13">
        <f t="shared" si="7"/>
        <v>1.7142857142857142</v>
      </c>
      <c r="N79" s="14">
        <f t="shared" si="8"/>
        <v>1.3571428571428572</v>
      </c>
      <c r="O79" s="15">
        <f t="shared" si="9"/>
        <v>1.2916666666666667</v>
      </c>
    </row>
    <row r="80" spans="1:15" x14ac:dyDescent="0.15">
      <c r="A80" s="3">
        <v>11</v>
      </c>
      <c r="B80" s="3" t="s">
        <v>948</v>
      </c>
      <c r="C80" s="3">
        <v>2164</v>
      </c>
      <c r="D80" s="10" t="s">
        <v>94</v>
      </c>
      <c r="E80" s="11">
        <v>140</v>
      </c>
      <c r="F80" s="12">
        <v>140</v>
      </c>
      <c r="G80" s="13">
        <f t="shared" si="5"/>
        <v>1</v>
      </c>
      <c r="H80" s="11">
        <v>157</v>
      </c>
      <c r="I80" s="12">
        <v>159</v>
      </c>
      <c r="J80" s="13">
        <f t="shared" si="6"/>
        <v>1.0127388535031847</v>
      </c>
      <c r="K80" s="11">
        <v>125</v>
      </c>
      <c r="L80" s="12">
        <v>147</v>
      </c>
      <c r="M80" s="13">
        <f t="shared" si="7"/>
        <v>1.1759999999999999</v>
      </c>
      <c r="N80" s="14">
        <f t="shared" si="8"/>
        <v>1.256</v>
      </c>
      <c r="O80" s="15">
        <f t="shared" si="9"/>
        <v>1.0816326530612246</v>
      </c>
    </row>
    <row r="81" spans="1:15" x14ac:dyDescent="0.15">
      <c r="A81" s="3">
        <v>11</v>
      </c>
      <c r="B81" s="3" t="s">
        <v>919</v>
      </c>
      <c r="C81" s="3">
        <v>2149</v>
      </c>
      <c r="D81" s="10" t="s">
        <v>95</v>
      </c>
      <c r="E81" s="11">
        <v>54</v>
      </c>
      <c r="F81" s="12">
        <v>64</v>
      </c>
      <c r="G81" s="13">
        <f t="shared" si="5"/>
        <v>1.1851851851851851</v>
      </c>
      <c r="H81" s="11">
        <v>68</v>
      </c>
      <c r="I81" s="12">
        <v>81</v>
      </c>
      <c r="J81" s="13">
        <f t="shared" si="6"/>
        <v>1.1911764705882353</v>
      </c>
      <c r="K81" s="11">
        <v>67</v>
      </c>
      <c r="L81" s="12">
        <v>78</v>
      </c>
      <c r="M81" s="13">
        <f t="shared" si="7"/>
        <v>1.164179104477612</v>
      </c>
      <c r="N81" s="14">
        <f t="shared" si="8"/>
        <v>1.0149253731343284</v>
      </c>
      <c r="O81" s="15">
        <f t="shared" si="9"/>
        <v>1.0384615384615385</v>
      </c>
    </row>
    <row r="82" spans="1:15" x14ac:dyDescent="0.15">
      <c r="A82" s="3">
        <v>11</v>
      </c>
      <c r="B82" s="3" t="s">
        <v>942</v>
      </c>
      <c r="C82" s="3">
        <v>2161</v>
      </c>
      <c r="D82" s="10" t="s">
        <v>96</v>
      </c>
      <c r="E82" s="11">
        <v>185</v>
      </c>
      <c r="F82" s="12">
        <v>210</v>
      </c>
      <c r="G82" s="13">
        <f t="shared" si="5"/>
        <v>1.1351351351351351</v>
      </c>
      <c r="H82" s="11">
        <v>246</v>
      </c>
      <c r="I82" s="12">
        <v>261</v>
      </c>
      <c r="J82" s="13">
        <f t="shared" si="6"/>
        <v>1.0609756097560976</v>
      </c>
      <c r="K82" s="11">
        <v>234</v>
      </c>
      <c r="L82" s="12">
        <v>255</v>
      </c>
      <c r="M82" s="13">
        <f t="shared" si="7"/>
        <v>1.0897435897435896</v>
      </c>
      <c r="N82" s="14">
        <f t="shared" si="8"/>
        <v>1.0512820512820513</v>
      </c>
      <c r="O82" s="15">
        <f t="shared" si="9"/>
        <v>1.0235294117647058</v>
      </c>
    </row>
    <row r="83" spans="1:15" x14ac:dyDescent="0.15">
      <c r="A83" s="3">
        <v>11</v>
      </c>
      <c r="B83" s="3" t="s">
        <v>925</v>
      </c>
      <c r="C83" s="3">
        <v>2152</v>
      </c>
      <c r="D83" s="10" t="s">
        <v>97</v>
      </c>
      <c r="E83" s="11">
        <v>286</v>
      </c>
      <c r="F83" s="12">
        <v>290</v>
      </c>
      <c r="G83" s="13">
        <f t="shared" si="5"/>
        <v>1.013986013986014</v>
      </c>
      <c r="H83" s="11">
        <v>323</v>
      </c>
      <c r="I83" s="12">
        <v>381</v>
      </c>
      <c r="J83" s="13">
        <f t="shared" si="6"/>
        <v>1.1795665634674923</v>
      </c>
      <c r="K83" s="11">
        <v>293</v>
      </c>
      <c r="L83" s="12">
        <v>353</v>
      </c>
      <c r="M83" s="13">
        <f t="shared" si="7"/>
        <v>1.204778156996587</v>
      </c>
      <c r="N83" s="14">
        <f t="shared" si="8"/>
        <v>1.1023890784982935</v>
      </c>
      <c r="O83" s="15">
        <f t="shared" si="9"/>
        <v>1.0793201133144477</v>
      </c>
    </row>
    <row r="84" spans="1:15" x14ac:dyDescent="0.15">
      <c r="A84" s="3">
        <v>11</v>
      </c>
      <c r="B84" s="3" t="s">
        <v>950</v>
      </c>
      <c r="C84" s="3">
        <v>2165</v>
      </c>
      <c r="D84" s="10" t="s">
        <v>98</v>
      </c>
      <c r="E84" s="11">
        <v>260</v>
      </c>
      <c r="F84" s="12">
        <v>260</v>
      </c>
      <c r="G84" s="13">
        <f t="shared" si="5"/>
        <v>1</v>
      </c>
      <c r="H84" s="11">
        <v>363</v>
      </c>
      <c r="I84" s="12">
        <v>394</v>
      </c>
      <c r="J84" s="13">
        <f t="shared" si="6"/>
        <v>1.0853994490358128</v>
      </c>
      <c r="K84" s="11">
        <v>337</v>
      </c>
      <c r="L84" s="12">
        <v>377</v>
      </c>
      <c r="M84" s="13">
        <f t="shared" si="7"/>
        <v>1.1186943620178043</v>
      </c>
      <c r="N84" s="14">
        <f t="shared" si="8"/>
        <v>1.0771513353115727</v>
      </c>
      <c r="O84" s="15">
        <f t="shared" si="9"/>
        <v>1.0450928381962865</v>
      </c>
    </row>
    <row r="85" spans="1:15" x14ac:dyDescent="0.15">
      <c r="A85" s="3">
        <v>11</v>
      </c>
      <c r="B85" s="3" t="s">
        <v>1065</v>
      </c>
      <c r="C85" s="3">
        <v>2226</v>
      </c>
      <c r="D85" s="10" t="s">
        <v>99</v>
      </c>
      <c r="E85" s="11">
        <v>99</v>
      </c>
      <c r="F85" s="12">
        <v>121</v>
      </c>
      <c r="G85" s="13">
        <f t="shared" si="5"/>
        <v>1.2222222222222223</v>
      </c>
      <c r="H85" s="11">
        <v>95</v>
      </c>
      <c r="I85" s="12">
        <v>128</v>
      </c>
      <c r="J85" s="13">
        <f t="shared" si="6"/>
        <v>1.3473684210526315</v>
      </c>
      <c r="K85" s="11">
        <v>82</v>
      </c>
      <c r="L85" s="12">
        <v>106</v>
      </c>
      <c r="M85" s="13">
        <f t="shared" si="7"/>
        <v>1.2926829268292683</v>
      </c>
      <c r="N85" s="14">
        <f t="shared" si="8"/>
        <v>1.1585365853658536</v>
      </c>
      <c r="O85" s="15">
        <f t="shared" si="9"/>
        <v>1.2075471698113207</v>
      </c>
    </row>
    <row r="86" spans="1:15" x14ac:dyDescent="0.15">
      <c r="A86" s="3">
        <v>11</v>
      </c>
      <c r="B86" s="3" t="s">
        <v>927</v>
      </c>
      <c r="C86" s="3">
        <v>2153</v>
      </c>
      <c r="D86" s="10" t="s">
        <v>100</v>
      </c>
      <c r="E86" s="11">
        <v>120</v>
      </c>
      <c r="F86" s="12">
        <v>120</v>
      </c>
      <c r="G86" s="13">
        <f t="shared" si="5"/>
        <v>1</v>
      </c>
      <c r="H86" s="11">
        <v>248</v>
      </c>
      <c r="I86" s="12">
        <v>307</v>
      </c>
      <c r="J86" s="13">
        <f t="shared" si="6"/>
        <v>1.2379032258064515</v>
      </c>
      <c r="K86" s="11">
        <v>202</v>
      </c>
      <c r="L86" s="12">
        <v>269</v>
      </c>
      <c r="M86" s="13">
        <f t="shared" si="7"/>
        <v>1.3316831683168318</v>
      </c>
      <c r="N86" s="14">
        <f t="shared" si="8"/>
        <v>1.2277227722772277</v>
      </c>
      <c r="O86" s="15">
        <f t="shared" si="9"/>
        <v>1.1412639405204461</v>
      </c>
    </row>
    <row r="87" spans="1:15" x14ac:dyDescent="0.15">
      <c r="A87" s="3">
        <v>11</v>
      </c>
      <c r="B87" s="3" t="s">
        <v>929</v>
      </c>
      <c r="C87" s="3">
        <v>2154</v>
      </c>
      <c r="D87" s="10" t="s">
        <v>101</v>
      </c>
      <c r="E87" s="11">
        <v>105</v>
      </c>
      <c r="F87" s="12">
        <v>105</v>
      </c>
      <c r="G87" s="13">
        <f t="shared" si="5"/>
        <v>1</v>
      </c>
      <c r="H87" s="11">
        <v>128</v>
      </c>
      <c r="I87" s="12">
        <v>109</v>
      </c>
      <c r="J87" s="13">
        <f t="shared" si="6"/>
        <v>0.8515625</v>
      </c>
      <c r="K87" s="11">
        <v>116</v>
      </c>
      <c r="L87" s="12">
        <v>106</v>
      </c>
      <c r="M87" s="13">
        <f t="shared" si="7"/>
        <v>0.91379310344827591</v>
      </c>
      <c r="N87" s="14">
        <f t="shared" si="8"/>
        <v>1.103448275862069</v>
      </c>
      <c r="O87" s="15">
        <f t="shared" si="9"/>
        <v>1.0283018867924529</v>
      </c>
    </row>
    <row r="88" spans="1:15" x14ac:dyDescent="0.15">
      <c r="A88" s="3">
        <v>11</v>
      </c>
      <c r="B88" s="3" t="s">
        <v>946</v>
      </c>
      <c r="C88" s="3">
        <v>2163</v>
      </c>
      <c r="D88" s="10" t="s">
        <v>102</v>
      </c>
      <c r="E88" s="11">
        <v>102</v>
      </c>
      <c r="F88" s="12">
        <v>102</v>
      </c>
      <c r="G88" s="13">
        <f t="shared" si="5"/>
        <v>1</v>
      </c>
      <c r="H88" s="11">
        <v>89</v>
      </c>
      <c r="I88" s="12">
        <v>99</v>
      </c>
      <c r="J88" s="13">
        <f t="shared" si="6"/>
        <v>1.1123595505617978</v>
      </c>
      <c r="K88" s="11">
        <v>85</v>
      </c>
      <c r="L88" s="12">
        <v>96</v>
      </c>
      <c r="M88" s="13">
        <f t="shared" si="7"/>
        <v>1.1294117647058823</v>
      </c>
      <c r="N88" s="14">
        <f t="shared" si="8"/>
        <v>1.0470588235294118</v>
      </c>
      <c r="O88" s="15">
        <f t="shared" si="9"/>
        <v>1.03125</v>
      </c>
    </row>
    <row r="89" spans="1:15" x14ac:dyDescent="0.15">
      <c r="A89" s="3">
        <v>11</v>
      </c>
      <c r="B89" s="3" t="s">
        <v>917</v>
      </c>
      <c r="C89" s="3">
        <v>2148</v>
      </c>
      <c r="D89" s="10" t="s">
        <v>103</v>
      </c>
      <c r="E89" s="11">
        <v>325</v>
      </c>
      <c r="F89" s="12">
        <v>325</v>
      </c>
      <c r="G89" s="13">
        <f t="shared" si="5"/>
        <v>1</v>
      </c>
      <c r="H89" s="11">
        <v>1078</v>
      </c>
      <c r="I89" s="12">
        <v>1263</v>
      </c>
      <c r="J89" s="13">
        <f t="shared" si="6"/>
        <v>1.1716141001855287</v>
      </c>
      <c r="K89" s="11">
        <v>847</v>
      </c>
      <c r="L89" s="12">
        <v>942</v>
      </c>
      <c r="M89" s="13">
        <f t="shared" si="7"/>
        <v>1.1121605667060213</v>
      </c>
      <c r="N89" s="14">
        <f t="shared" si="8"/>
        <v>1.2727272727272727</v>
      </c>
      <c r="O89" s="15">
        <f t="shared" si="9"/>
        <v>1.3407643312101911</v>
      </c>
    </row>
    <row r="90" spans="1:15" x14ac:dyDescent="0.15">
      <c r="A90" s="3">
        <v>11</v>
      </c>
      <c r="B90" s="3" t="s">
        <v>932</v>
      </c>
      <c r="C90" s="3">
        <v>2156</v>
      </c>
      <c r="D90" s="10" t="s">
        <v>104</v>
      </c>
      <c r="E90" s="11">
        <v>180</v>
      </c>
      <c r="F90" s="12">
        <v>185</v>
      </c>
      <c r="G90" s="13">
        <f t="shared" si="5"/>
        <v>1.0277777777777777</v>
      </c>
      <c r="H90" s="11">
        <v>463</v>
      </c>
      <c r="I90" s="12">
        <v>507</v>
      </c>
      <c r="J90" s="13">
        <f t="shared" si="6"/>
        <v>1.0950323974082072</v>
      </c>
      <c r="K90" s="11">
        <v>351</v>
      </c>
      <c r="L90" s="12">
        <v>319</v>
      </c>
      <c r="M90" s="13">
        <f t="shared" si="7"/>
        <v>0.90883190883190879</v>
      </c>
      <c r="N90" s="14">
        <f t="shared" si="8"/>
        <v>1.3190883190883191</v>
      </c>
      <c r="O90" s="15">
        <f t="shared" si="9"/>
        <v>1.5893416927899686</v>
      </c>
    </row>
    <row r="91" spans="1:15" x14ac:dyDescent="0.15">
      <c r="A91" s="3">
        <v>11</v>
      </c>
      <c r="B91" s="3" t="s">
        <v>934</v>
      </c>
      <c r="C91" s="3">
        <v>2157</v>
      </c>
      <c r="D91" s="10" t="s">
        <v>105</v>
      </c>
      <c r="E91" s="11">
        <v>102</v>
      </c>
      <c r="F91" s="12">
        <v>144</v>
      </c>
      <c r="G91" s="13">
        <f t="shared" si="5"/>
        <v>1.411764705882353</v>
      </c>
      <c r="H91" s="11">
        <v>165</v>
      </c>
      <c r="I91" s="12">
        <v>314</v>
      </c>
      <c r="J91" s="13">
        <f t="shared" si="6"/>
        <v>1.9030303030303031</v>
      </c>
      <c r="K91" s="11">
        <v>141</v>
      </c>
      <c r="L91" s="12">
        <v>264</v>
      </c>
      <c r="M91" s="13">
        <f t="shared" si="7"/>
        <v>1.8723404255319149</v>
      </c>
      <c r="N91" s="14">
        <f t="shared" si="8"/>
        <v>1.1702127659574468</v>
      </c>
      <c r="O91" s="15">
        <f t="shared" si="9"/>
        <v>1.1893939393939394</v>
      </c>
    </row>
    <row r="92" spans="1:15" x14ac:dyDescent="0.15">
      <c r="A92" s="3">
        <v>11</v>
      </c>
      <c r="B92" s="3" t="s">
        <v>908</v>
      </c>
      <c r="C92" s="3">
        <v>2143</v>
      </c>
      <c r="D92" s="10" t="s">
        <v>106</v>
      </c>
      <c r="E92" s="11">
        <v>70</v>
      </c>
      <c r="F92" s="12">
        <v>78</v>
      </c>
      <c r="G92" s="13">
        <f t="shared" si="5"/>
        <v>1.1142857142857143</v>
      </c>
      <c r="H92" s="11">
        <v>168</v>
      </c>
      <c r="I92" s="12">
        <v>175</v>
      </c>
      <c r="J92" s="13">
        <f t="shared" si="6"/>
        <v>1.0416666666666667</v>
      </c>
      <c r="K92" s="11">
        <v>82</v>
      </c>
      <c r="L92" s="12">
        <v>86</v>
      </c>
      <c r="M92" s="13">
        <f t="shared" si="7"/>
        <v>1.0487804878048781</v>
      </c>
      <c r="N92" s="14">
        <f t="shared" si="8"/>
        <v>2.0487804878048781</v>
      </c>
      <c r="O92" s="15">
        <f t="shared" si="9"/>
        <v>2.0348837209302326</v>
      </c>
    </row>
    <row r="93" spans="1:15" x14ac:dyDescent="0.15">
      <c r="A93" s="3">
        <v>11</v>
      </c>
      <c r="B93" s="3" t="s">
        <v>880</v>
      </c>
      <c r="C93" s="3">
        <v>2129</v>
      </c>
      <c r="D93" s="10" t="s">
        <v>107</v>
      </c>
      <c r="E93" s="11">
        <v>45</v>
      </c>
      <c r="F93" s="12">
        <v>20</v>
      </c>
      <c r="G93" s="13">
        <f t="shared" si="5"/>
        <v>0.44444444444444442</v>
      </c>
      <c r="H93" s="11">
        <v>24</v>
      </c>
      <c r="I93" s="12">
        <v>36</v>
      </c>
      <c r="J93" s="13">
        <f t="shared" si="6"/>
        <v>1.5</v>
      </c>
      <c r="K93" s="11">
        <v>23</v>
      </c>
      <c r="L93" s="12">
        <v>32</v>
      </c>
      <c r="M93" s="13">
        <f t="shared" si="7"/>
        <v>1.3913043478260869</v>
      </c>
      <c r="N93" s="14">
        <f t="shared" si="8"/>
        <v>1.0434782608695652</v>
      </c>
      <c r="O93" s="15">
        <f t="shared" si="9"/>
        <v>1.125</v>
      </c>
    </row>
    <row r="94" spans="1:15" x14ac:dyDescent="0.15">
      <c r="A94" s="3">
        <v>11</v>
      </c>
      <c r="B94" s="3" t="s">
        <v>936</v>
      </c>
      <c r="C94" s="3">
        <v>2158</v>
      </c>
      <c r="D94" s="10" t="s">
        <v>108</v>
      </c>
      <c r="E94" s="11">
        <v>95</v>
      </c>
      <c r="F94" s="12">
        <v>114</v>
      </c>
      <c r="G94" s="13">
        <f t="shared" si="5"/>
        <v>1.2</v>
      </c>
      <c r="H94" s="11">
        <v>482</v>
      </c>
      <c r="I94" s="12">
        <v>770</v>
      </c>
      <c r="J94" s="13">
        <f t="shared" si="6"/>
        <v>1.5975103734439835</v>
      </c>
      <c r="K94" s="11">
        <v>326</v>
      </c>
      <c r="L94" s="12">
        <v>439</v>
      </c>
      <c r="M94" s="13">
        <f t="shared" si="7"/>
        <v>1.3466257668711656</v>
      </c>
      <c r="N94" s="14">
        <f t="shared" si="8"/>
        <v>1.4785276073619631</v>
      </c>
      <c r="O94" s="15">
        <f t="shared" si="9"/>
        <v>1.7539863325740319</v>
      </c>
    </row>
    <row r="95" spans="1:15" x14ac:dyDescent="0.15">
      <c r="A95" s="3">
        <v>11</v>
      </c>
      <c r="B95" s="3" t="s">
        <v>944</v>
      </c>
      <c r="C95" s="3">
        <v>2162</v>
      </c>
      <c r="D95" s="10" t="s">
        <v>109</v>
      </c>
      <c r="E95" s="11">
        <v>90</v>
      </c>
      <c r="F95" s="12">
        <v>135</v>
      </c>
      <c r="G95" s="13">
        <f t="shared" si="5"/>
        <v>1.5</v>
      </c>
      <c r="H95" s="11">
        <v>203</v>
      </c>
      <c r="I95" s="12">
        <v>219</v>
      </c>
      <c r="J95" s="13">
        <f t="shared" si="6"/>
        <v>1.0788177339901477</v>
      </c>
      <c r="K95" s="11">
        <v>198</v>
      </c>
      <c r="L95" s="12">
        <v>214</v>
      </c>
      <c r="M95" s="13">
        <f t="shared" si="7"/>
        <v>1.0808080808080809</v>
      </c>
      <c r="N95" s="14">
        <f t="shared" si="8"/>
        <v>1.0252525252525253</v>
      </c>
      <c r="O95" s="15">
        <f t="shared" si="9"/>
        <v>1.0233644859813085</v>
      </c>
    </row>
    <row r="96" spans="1:15" x14ac:dyDescent="0.15">
      <c r="A96" s="3">
        <v>11</v>
      </c>
      <c r="B96" s="3" t="s">
        <v>913</v>
      </c>
      <c r="C96" s="3">
        <v>2146</v>
      </c>
      <c r="D96" s="10" t="s">
        <v>110</v>
      </c>
      <c r="E96" s="11">
        <v>30</v>
      </c>
      <c r="F96" s="12">
        <v>30</v>
      </c>
      <c r="G96" s="13">
        <f t="shared" si="5"/>
        <v>1</v>
      </c>
      <c r="H96" s="11">
        <v>24</v>
      </c>
      <c r="I96" s="12">
        <v>15</v>
      </c>
      <c r="J96" s="13">
        <f t="shared" si="6"/>
        <v>0.625</v>
      </c>
      <c r="K96" s="11">
        <v>24</v>
      </c>
      <c r="L96" s="12">
        <v>14</v>
      </c>
      <c r="M96" s="13">
        <f t="shared" si="7"/>
        <v>0.58333333333333337</v>
      </c>
      <c r="N96" s="14">
        <f t="shared" si="8"/>
        <v>1</v>
      </c>
      <c r="O96" s="15">
        <f t="shared" si="9"/>
        <v>1.0714285714285714</v>
      </c>
    </row>
    <row r="97" spans="1:15" x14ac:dyDescent="0.15">
      <c r="A97" s="3">
        <v>11</v>
      </c>
      <c r="B97" s="3" t="s">
        <v>958</v>
      </c>
      <c r="C97" s="3">
        <v>2169</v>
      </c>
      <c r="D97" s="10" t="s">
        <v>111</v>
      </c>
      <c r="E97" s="11">
        <v>50</v>
      </c>
      <c r="F97" s="12">
        <v>50</v>
      </c>
      <c r="G97" s="13">
        <f t="shared" si="5"/>
        <v>1</v>
      </c>
      <c r="H97" s="11">
        <v>79</v>
      </c>
      <c r="I97" s="12">
        <v>80</v>
      </c>
      <c r="J97" s="13">
        <f t="shared" si="6"/>
        <v>1.0126582278481013</v>
      </c>
      <c r="K97" s="11">
        <v>77</v>
      </c>
      <c r="L97" s="12">
        <v>71</v>
      </c>
      <c r="M97" s="13">
        <f t="shared" si="7"/>
        <v>0.92207792207792205</v>
      </c>
      <c r="N97" s="14">
        <f t="shared" si="8"/>
        <v>1.025974025974026</v>
      </c>
      <c r="O97" s="15">
        <f t="shared" si="9"/>
        <v>1.1267605633802817</v>
      </c>
    </row>
    <row r="98" spans="1:15" x14ac:dyDescent="0.15">
      <c r="A98" s="3">
        <v>12</v>
      </c>
      <c r="B98" s="3" t="s">
        <v>905</v>
      </c>
      <c r="C98" s="3">
        <v>2141</v>
      </c>
      <c r="D98" s="10" t="s">
        <v>904</v>
      </c>
      <c r="E98" s="11">
        <v>60</v>
      </c>
      <c r="F98" s="12">
        <v>76</v>
      </c>
      <c r="G98" s="13">
        <f t="shared" si="5"/>
        <v>1.2666666666666666</v>
      </c>
      <c r="H98" s="11">
        <v>86</v>
      </c>
      <c r="I98" s="12">
        <v>100</v>
      </c>
      <c r="J98" s="13">
        <f t="shared" si="6"/>
        <v>1.1627906976744187</v>
      </c>
      <c r="K98" s="11">
        <v>67</v>
      </c>
      <c r="L98" s="12">
        <v>87</v>
      </c>
      <c r="M98" s="13">
        <f t="shared" si="7"/>
        <v>1.2985074626865671</v>
      </c>
      <c r="N98" s="14">
        <f t="shared" si="8"/>
        <v>1.2835820895522387</v>
      </c>
      <c r="O98" s="15">
        <f t="shared" si="9"/>
        <v>1.1494252873563218</v>
      </c>
    </row>
    <row r="99" spans="1:15" x14ac:dyDescent="0.15">
      <c r="A99" s="3">
        <v>12</v>
      </c>
      <c r="B99" s="3" t="s">
        <v>910</v>
      </c>
      <c r="C99" s="3">
        <v>2144</v>
      </c>
      <c r="D99" s="10" t="s">
        <v>719</v>
      </c>
      <c r="E99" s="11">
        <v>105</v>
      </c>
      <c r="F99" s="12">
        <v>95</v>
      </c>
      <c r="G99" s="13">
        <f t="shared" si="5"/>
        <v>0.90476190476190477</v>
      </c>
      <c r="H99" s="11">
        <v>269</v>
      </c>
      <c r="I99" s="12">
        <v>420</v>
      </c>
      <c r="J99" s="13">
        <f t="shared" si="6"/>
        <v>1.5613382899628252</v>
      </c>
      <c r="K99" s="11">
        <v>125</v>
      </c>
      <c r="L99" s="12">
        <v>147</v>
      </c>
      <c r="M99" s="13">
        <f t="shared" si="7"/>
        <v>1.1759999999999999</v>
      </c>
      <c r="N99" s="14">
        <f t="shared" si="8"/>
        <v>2.1520000000000001</v>
      </c>
      <c r="O99" s="15">
        <f t="shared" si="9"/>
        <v>2.8571428571428572</v>
      </c>
    </row>
    <row r="100" spans="1:15" x14ac:dyDescent="0.15">
      <c r="A100" s="3">
        <v>12</v>
      </c>
      <c r="B100" s="3" t="s">
        <v>960</v>
      </c>
      <c r="C100" s="3">
        <v>2170</v>
      </c>
      <c r="D100" s="10" t="s">
        <v>112</v>
      </c>
      <c r="E100" s="11">
        <v>132</v>
      </c>
      <c r="F100" s="12">
        <v>132</v>
      </c>
      <c r="G100" s="13">
        <f t="shared" si="5"/>
        <v>1</v>
      </c>
      <c r="H100" s="11">
        <v>260</v>
      </c>
      <c r="I100" s="12">
        <v>266</v>
      </c>
      <c r="J100" s="13">
        <f t="shared" si="6"/>
        <v>1.023076923076923</v>
      </c>
      <c r="K100" s="11">
        <v>99</v>
      </c>
      <c r="L100" s="12">
        <v>155</v>
      </c>
      <c r="M100" s="13">
        <f t="shared" si="7"/>
        <v>1.5656565656565657</v>
      </c>
      <c r="N100" s="14">
        <f t="shared" si="8"/>
        <v>2.6262626262626263</v>
      </c>
      <c r="O100" s="15">
        <f t="shared" si="9"/>
        <v>1.7161290322580645</v>
      </c>
    </row>
    <row r="101" spans="1:15" x14ac:dyDescent="0.15">
      <c r="A101" s="3">
        <v>12</v>
      </c>
      <c r="B101" s="3" t="s">
        <v>878</v>
      </c>
      <c r="C101" s="3">
        <v>2128</v>
      </c>
      <c r="D101" s="10" t="s">
        <v>113</v>
      </c>
      <c r="E101" s="11">
        <v>15</v>
      </c>
      <c r="F101" s="12">
        <v>15</v>
      </c>
      <c r="G101" s="13">
        <f t="shared" si="5"/>
        <v>1</v>
      </c>
      <c r="H101" s="11">
        <v>19</v>
      </c>
      <c r="I101" s="12">
        <v>38</v>
      </c>
      <c r="J101" s="13">
        <f t="shared" si="6"/>
        <v>2</v>
      </c>
      <c r="K101" s="11">
        <v>17</v>
      </c>
      <c r="L101" s="12">
        <v>35</v>
      </c>
      <c r="M101" s="13">
        <f t="shared" si="7"/>
        <v>2.0588235294117645</v>
      </c>
      <c r="N101" s="14">
        <f t="shared" si="8"/>
        <v>1.1176470588235294</v>
      </c>
      <c r="O101" s="15">
        <f t="shared" si="9"/>
        <v>1.0857142857142856</v>
      </c>
    </row>
    <row r="102" spans="1:15" x14ac:dyDescent="0.15">
      <c r="A102" s="3">
        <v>12</v>
      </c>
      <c r="B102" s="3" t="s">
        <v>962</v>
      </c>
      <c r="C102" s="3">
        <v>2171</v>
      </c>
      <c r="D102" s="10" t="s">
        <v>114</v>
      </c>
      <c r="E102" s="11">
        <v>30</v>
      </c>
      <c r="F102" s="12">
        <v>52</v>
      </c>
      <c r="G102" s="13">
        <f t="shared" si="5"/>
        <v>1.7333333333333334</v>
      </c>
      <c r="H102" s="11">
        <v>88</v>
      </c>
      <c r="I102" s="12">
        <v>59</v>
      </c>
      <c r="J102" s="13">
        <f t="shared" si="6"/>
        <v>0.67045454545454541</v>
      </c>
      <c r="K102" s="11">
        <v>31</v>
      </c>
      <c r="L102" s="12">
        <v>27</v>
      </c>
      <c r="M102" s="13">
        <f t="shared" si="7"/>
        <v>0.87096774193548387</v>
      </c>
      <c r="N102" s="14">
        <f t="shared" si="8"/>
        <v>2.838709677419355</v>
      </c>
      <c r="O102" s="15">
        <f t="shared" si="9"/>
        <v>2.1851851851851851</v>
      </c>
    </row>
    <row r="103" spans="1:15" x14ac:dyDescent="0.15">
      <c r="A103" s="3">
        <v>12</v>
      </c>
      <c r="B103" s="3" t="s">
        <v>964</v>
      </c>
      <c r="C103" s="3">
        <v>2172</v>
      </c>
      <c r="D103" s="10" t="s">
        <v>115</v>
      </c>
      <c r="E103" s="11">
        <v>177</v>
      </c>
      <c r="F103" s="12">
        <v>207</v>
      </c>
      <c r="G103" s="13">
        <f t="shared" si="5"/>
        <v>1.1694915254237288</v>
      </c>
      <c r="H103" s="11">
        <v>686</v>
      </c>
      <c r="I103" s="12">
        <v>894</v>
      </c>
      <c r="J103" s="13">
        <f t="shared" si="6"/>
        <v>1.3032069970845481</v>
      </c>
      <c r="K103" s="11">
        <v>420</v>
      </c>
      <c r="L103" s="12">
        <v>479</v>
      </c>
      <c r="M103" s="13">
        <f t="shared" si="7"/>
        <v>1.1404761904761904</v>
      </c>
      <c r="N103" s="14">
        <f t="shared" si="8"/>
        <v>1.6333333333333333</v>
      </c>
      <c r="O103" s="15">
        <f t="shared" si="9"/>
        <v>1.8663883089770354</v>
      </c>
    </row>
    <row r="104" spans="1:15" x14ac:dyDescent="0.15">
      <c r="A104" s="3">
        <v>12</v>
      </c>
      <c r="B104" s="3" t="s">
        <v>980</v>
      </c>
      <c r="C104" s="3">
        <v>2180</v>
      </c>
      <c r="D104" s="10" t="s">
        <v>116</v>
      </c>
      <c r="E104" s="11">
        <v>103</v>
      </c>
      <c r="F104" s="12">
        <v>118</v>
      </c>
      <c r="G104" s="13">
        <f t="shared" si="5"/>
        <v>1.145631067961165</v>
      </c>
      <c r="H104" s="11">
        <v>141</v>
      </c>
      <c r="I104" s="12">
        <v>215</v>
      </c>
      <c r="J104" s="13">
        <f t="shared" si="6"/>
        <v>1.5248226950354611</v>
      </c>
      <c r="K104" s="11">
        <v>132</v>
      </c>
      <c r="L104" s="12">
        <v>202</v>
      </c>
      <c r="M104" s="13">
        <f t="shared" si="7"/>
        <v>1.5303030303030303</v>
      </c>
      <c r="N104" s="14">
        <f t="shared" si="8"/>
        <v>1.0681818181818181</v>
      </c>
      <c r="O104" s="15">
        <f t="shared" si="9"/>
        <v>1.0643564356435644</v>
      </c>
    </row>
    <row r="105" spans="1:15" x14ac:dyDescent="0.15">
      <c r="A105" s="3">
        <v>12</v>
      </c>
      <c r="B105" s="3" t="s">
        <v>966</v>
      </c>
      <c r="C105" s="3">
        <v>2173</v>
      </c>
      <c r="D105" s="10" t="s">
        <v>117</v>
      </c>
      <c r="E105" s="11">
        <v>155</v>
      </c>
      <c r="F105" s="12">
        <v>155</v>
      </c>
      <c r="G105" s="13">
        <f t="shared" si="5"/>
        <v>1</v>
      </c>
      <c r="H105" s="11">
        <v>147</v>
      </c>
      <c r="I105" s="12">
        <v>208</v>
      </c>
      <c r="J105" s="13">
        <f t="shared" si="6"/>
        <v>1.4149659863945578</v>
      </c>
      <c r="K105" s="11">
        <v>141</v>
      </c>
      <c r="L105" s="12">
        <v>200</v>
      </c>
      <c r="M105" s="13">
        <f t="shared" si="7"/>
        <v>1.4184397163120568</v>
      </c>
      <c r="N105" s="14">
        <f t="shared" si="8"/>
        <v>1.0425531914893618</v>
      </c>
      <c r="O105" s="15">
        <f t="shared" si="9"/>
        <v>1.04</v>
      </c>
    </row>
    <row r="106" spans="1:15" x14ac:dyDescent="0.15">
      <c r="A106" s="3">
        <v>12</v>
      </c>
      <c r="B106" s="3" t="s">
        <v>886</v>
      </c>
      <c r="C106" s="3">
        <v>2132</v>
      </c>
      <c r="D106" s="10" t="s">
        <v>720</v>
      </c>
      <c r="E106" s="11">
        <v>15</v>
      </c>
      <c r="F106" s="12">
        <v>15</v>
      </c>
      <c r="G106" s="13">
        <f t="shared" si="5"/>
        <v>1</v>
      </c>
      <c r="H106" s="11">
        <v>8</v>
      </c>
      <c r="I106" s="12">
        <v>6</v>
      </c>
      <c r="J106" s="13">
        <f t="shared" si="6"/>
        <v>0.75</v>
      </c>
      <c r="K106" s="11">
        <v>8</v>
      </c>
      <c r="L106" s="12">
        <v>5</v>
      </c>
      <c r="M106" s="13">
        <f t="shared" si="7"/>
        <v>0.625</v>
      </c>
      <c r="N106" s="14">
        <f t="shared" si="8"/>
        <v>1</v>
      </c>
      <c r="O106" s="15">
        <f t="shared" si="9"/>
        <v>1.2</v>
      </c>
    </row>
    <row r="107" spans="1:15" x14ac:dyDescent="0.15">
      <c r="A107" s="3">
        <v>12</v>
      </c>
      <c r="B107" s="3" t="s">
        <v>992</v>
      </c>
      <c r="C107" s="3">
        <v>2186</v>
      </c>
      <c r="D107" s="10" t="s">
        <v>118</v>
      </c>
      <c r="E107" s="11">
        <v>85</v>
      </c>
      <c r="F107" s="12">
        <v>85</v>
      </c>
      <c r="G107" s="13">
        <f t="shared" si="5"/>
        <v>1</v>
      </c>
      <c r="H107" s="11">
        <v>99</v>
      </c>
      <c r="I107" s="12">
        <v>99</v>
      </c>
      <c r="J107" s="13">
        <f t="shared" si="6"/>
        <v>1</v>
      </c>
      <c r="K107" s="11">
        <v>70</v>
      </c>
      <c r="L107" s="12">
        <v>85</v>
      </c>
      <c r="M107" s="13">
        <f t="shared" si="7"/>
        <v>1.2142857142857142</v>
      </c>
      <c r="N107" s="14">
        <f t="shared" si="8"/>
        <v>1.4142857142857144</v>
      </c>
      <c r="O107" s="15">
        <f t="shared" si="9"/>
        <v>1.1647058823529413</v>
      </c>
    </row>
    <row r="108" spans="1:15" x14ac:dyDescent="0.15">
      <c r="A108" s="3">
        <v>12</v>
      </c>
      <c r="B108" s="3" t="s">
        <v>968</v>
      </c>
      <c r="C108" s="3">
        <v>2174</v>
      </c>
      <c r="D108" s="10" t="s">
        <v>119</v>
      </c>
      <c r="E108" s="11">
        <v>380</v>
      </c>
      <c r="F108" s="12">
        <v>385</v>
      </c>
      <c r="G108" s="13">
        <f t="shared" si="5"/>
        <v>1.013157894736842</v>
      </c>
      <c r="H108" s="11">
        <v>695</v>
      </c>
      <c r="I108" s="12">
        <v>654</v>
      </c>
      <c r="J108" s="13">
        <f t="shared" si="6"/>
        <v>0.94100719424460433</v>
      </c>
      <c r="K108" s="11">
        <v>564</v>
      </c>
      <c r="L108" s="12">
        <v>564</v>
      </c>
      <c r="M108" s="13">
        <f t="shared" si="7"/>
        <v>1</v>
      </c>
      <c r="N108" s="14">
        <f t="shared" si="8"/>
        <v>1.2322695035460993</v>
      </c>
      <c r="O108" s="15">
        <f t="shared" si="9"/>
        <v>1.1595744680851063</v>
      </c>
    </row>
    <row r="109" spans="1:15" x14ac:dyDescent="0.15">
      <c r="A109" s="3">
        <v>12</v>
      </c>
      <c r="B109" s="3" t="s">
        <v>970</v>
      </c>
      <c r="C109" s="3">
        <v>2175</v>
      </c>
      <c r="D109" s="10" t="s">
        <v>120</v>
      </c>
      <c r="E109" s="11">
        <v>384</v>
      </c>
      <c r="F109" s="12">
        <v>384</v>
      </c>
      <c r="G109" s="13">
        <f t="shared" si="5"/>
        <v>1</v>
      </c>
      <c r="H109" s="11">
        <v>577</v>
      </c>
      <c r="I109" s="12">
        <v>494</v>
      </c>
      <c r="J109" s="13">
        <f t="shared" si="6"/>
        <v>0.85615251299826689</v>
      </c>
      <c r="K109" s="11">
        <v>357</v>
      </c>
      <c r="L109" s="12">
        <v>382</v>
      </c>
      <c r="M109" s="13">
        <f t="shared" si="7"/>
        <v>1.0700280112044818</v>
      </c>
      <c r="N109" s="14">
        <f t="shared" si="8"/>
        <v>1.6162464985994398</v>
      </c>
      <c r="O109" s="15">
        <f t="shared" si="9"/>
        <v>1.293193717277487</v>
      </c>
    </row>
    <row r="110" spans="1:15" x14ac:dyDescent="0.15">
      <c r="A110" s="3">
        <v>12</v>
      </c>
      <c r="B110" s="3" t="s">
        <v>972</v>
      </c>
      <c r="C110" s="3">
        <v>2176</v>
      </c>
      <c r="D110" s="10" t="s">
        <v>121</v>
      </c>
      <c r="E110" s="11">
        <v>243</v>
      </c>
      <c r="F110" s="12">
        <v>243</v>
      </c>
      <c r="G110" s="13">
        <f t="shared" si="5"/>
        <v>1</v>
      </c>
      <c r="H110" s="11">
        <v>399</v>
      </c>
      <c r="I110" s="12">
        <v>391</v>
      </c>
      <c r="J110" s="13">
        <f t="shared" si="6"/>
        <v>0.97994987468671679</v>
      </c>
      <c r="K110" s="11">
        <v>391</v>
      </c>
      <c r="L110" s="12">
        <v>366</v>
      </c>
      <c r="M110" s="13">
        <f t="shared" si="7"/>
        <v>0.93606138107416881</v>
      </c>
      <c r="N110" s="14">
        <f t="shared" si="8"/>
        <v>1.0204603580562659</v>
      </c>
      <c r="O110" s="15">
        <f t="shared" si="9"/>
        <v>1.0683060109289617</v>
      </c>
    </row>
    <row r="111" spans="1:15" x14ac:dyDescent="0.15">
      <c r="A111" s="3">
        <v>12</v>
      </c>
      <c r="B111" s="3" t="s">
        <v>999</v>
      </c>
      <c r="C111" s="3">
        <v>2190</v>
      </c>
      <c r="D111" s="10" t="s">
        <v>122</v>
      </c>
      <c r="E111" s="11">
        <v>95</v>
      </c>
      <c r="F111" s="12">
        <v>95</v>
      </c>
      <c r="G111" s="13">
        <f t="shared" si="5"/>
        <v>1</v>
      </c>
      <c r="H111" s="11">
        <v>131</v>
      </c>
      <c r="I111" s="12">
        <v>122</v>
      </c>
      <c r="J111" s="13">
        <f t="shared" si="6"/>
        <v>0.93129770992366412</v>
      </c>
      <c r="K111" s="11">
        <v>130</v>
      </c>
      <c r="L111" s="12">
        <v>119</v>
      </c>
      <c r="M111" s="13">
        <f t="shared" si="7"/>
        <v>0.91538461538461535</v>
      </c>
      <c r="N111" s="14">
        <f t="shared" si="8"/>
        <v>1.0076923076923077</v>
      </c>
      <c r="O111" s="15">
        <f t="shared" si="9"/>
        <v>1.0252100840336134</v>
      </c>
    </row>
    <row r="112" spans="1:15" x14ac:dyDescent="0.15">
      <c r="A112" s="3">
        <v>12</v>
      </c>
      <c r="B112" s="3" t="s">
        <v>1003</v>
      </c>
      <c r="C112" s="3">
        <v>2193</v>
      </c>
      <c r="D112" s="10" t="s">
        <v>721</v>
      </c>
      <c r="E112" s="11">
        <v>110</v>
      </c>
      <c r="F112" s="12">
        <v>96</v>
      </c>
      <c r="G112" s="13">
        <f t="shared" si="5"/>
        <v>0.87272727272727268</v>
      </c>
      <c r="H112" s="11">
        <v>89</v>
      </c>
      <c r="I112" s="12">
        <v>56</v>
      </c>
      <c r="J112" s="13">
        <f t="shared" si="6"/>
        <v>0.6292134831460674</v>
      </c>
      <c r="K112" s="11">
        <v>75</v>
      </c>
      <c r="L112" s="12">
        <v>40</v>
      </c>
      <c r="M112" s="13">
        <f t="shared" si="7"/>
        <v>0.53333333333333333</v>
      </c>
      <c r="N112" s="14">
        <f t="shared" si="8"/>
        <v>1.1866666666666668</v>
      </c>
      <c r="O112" s="15">
        <f t="shared" si="9"/>
        <v>1.4</v>
      </c>
    </row>
    <row r="113" spans="1:15" x14ac:dyDescent="0.15">
      <c r="A113" s="3">
        <v>12</v>
      </c>
      <c r="B113" s="3" t="s">
        <v>974</v>
      </c>
      <c r="C113" s="3">
        <v>2177</v>
      </c>
      <c r="D113" s="10" t="s">
        <v>123</v>
      </c>
      <c r="E113" s="11">
        <v>60</v>
      </c>
      <c r="F113" s="12">
        <v>60</v>
      </c>
      <c r="G113" s="13">
        <f t="shared" si="5"/>
        <v>1</v>
      </c>
      <c r="H113" s="11">
        <v>99</v>
      </c>
      <c r="I113" s="12">
        <v>101</v>
      </c>
      <c r="J113" s="13">
        <f t="shared" si="6"/>
        <v>1.0202020202020201</v>
      </c>
      <c r="K113" s="11">
        <v>44</v>
      </c>
      <c r="L113" s="12">
        <v>50</v>
      </c>
      <c r="M113" s="13">
        <f t="shared" si="7"/>
        <v>1.1363636363636365</v>
      </c>
      <c r="N113" s="14">
        <f t="shared" si="8"/>
        <v>2.25</v>
      </c>
      <c r="O113" s="15">
        <f t="shared" si="9"/>
        <v>2.02</v>
      </c>
    </row>
    <row r="114" spans="1:15" x14ac:dyDescent="0.15">
      <c r="A114" s="3">
        <v>12</v>
      </c>
      <c r="B114" s="3" t="s">
        <v>976</v>
      </c>
      <c r="C114" s="3">
        <v>2178</v>
      </c>
      <c r="D114" s="10" t="s">
        <v>124</v>
      </c>
      <c r="E114" s="11">
        <v>250</v>
      </c>
      <c r="F114" s="12">
        <v>263</v>
      </c>
      <c r="G114" s="13">
        <f t="shared" si="5"/>
        <v>1.052</v>
      </c>
      <c r="H114" s="11">
        <v>479</v>
      </c>
      <c r="I114" s="12">
        <v>565</v>
      </c>
      <c r="J114" s="13">
        <f t="shared" si="6"/>
        <v>1.1795407098121085</v>
      </c>
      <c r="K114" s="11">
        <v>336</v>
      </c>
      <c r="L114" s="12">
        <v>365</v>
      </c>
      <c r="M114" s="13">
        <f t="shared" si="7"/>
        <v>1.0863095238095237</v>
      </c>
      <c r="N114" s="14">
        <f t="shared" si="8"/>
        <v>1.4255952380952381</v>
      </c>
      <c r="O114" s="15">
        <f t="shared" si="9"/>
        <v>1.547945205479452</v>
      </c>
    </row>
    <row r="115" spans="1:15" x14ac:dyDescent="0.15">
      <c r="A115" s="3">
        <v>12</v>
      </c>
      <c r="B115" s="3" t="s">
        <v>978</v>
      </c>
      <c r="C115" s="3">
        <v>2179</v>
      </c>
      <c r="D115" s="10" t="s">
        <v>125</v>
      </c>
      <c r="E115" s="11">
        <v>402</v>
      </c>
      <c r="F115" s="12">
        <v>443</v>
      </c>
      <c r="G115" s="13">
        <f t="shared" si="5"/>
        <v>1.1019900497512438</v>
      </c>
      <c r="H115" s="11">
        <v>769</v>
      </c>
      <c r="I115" s="12">
        <v>887</v>
      </c>
      <c r="J115" s="13">
        <f t="shared" si="6"/>
        <v>1.1534460338101431</v>
      </c>
      <c r="K115" s="11">
        <v>558</v>
      </c>
      <c r="L115" s="12">
        <v>623</v>
      </c>
      <c r="M115" s="13">
        <f t="shared" si="7"/>
        <v>1.1164874551971327</v>
      </c>
      <c r="N115" s="14">
        <f t="shared" si="8"/>
        <v>1.3781362007168458</v>
      </c>
      <c r="O115" s="15">
        <f t="shared" si="9"/>
        <v>1.4237560192616372</v>
      </c>
    </row>
    <row r="116" spans="1:15" x14ac:dyDescent="0.15">
      <c r="A116" s="3">
        <v>12</v>
      </c>
      <c r="B116" s="3" t="s">
        <v>982</v>
      </c>
      <c r="C116" s="3">
        <v>2181</v>
      </c>
      <c r="D116" s="10" t="s">
        <v>126</v>
      </c>
      <c r="E116" s="11">
        <v>170</v>
      </c>
      <c r="F116" s="12">
        <v>235</v>
      </c>
      <c r="G116" s="13">
        <f t="shared" si="5"/>
        <v>1.3823529411764706</v>
      </c>
      <c r="H116" s="11">
        <v>254</v>
      </c>
      <c r="I116" s="12">
        <v>300</v>
      </c>
      <c r="J116" s="13">
        <f t="shared" si="6"/>
        <v>1.1811023622047243</v>
      </c>
      <c r="K116" s="11">
        <v>244</v>
      </c>
      <c r="L116" s="12">
        <v>295</v>
      </c>
      <c r="M116" s="13">
        <f t="shared" si="7"/>
        <v>1.209016393442623</v>
      </c>
      <c r="N116" s="14">
        <f t="shared" si="8"/>
        <v>1.040983606557377</v>
      </c>
      <c r="O116" s="15">
        <f t="shared" si="9"/>
        <v>1.0169491525423728</v>
      </c>
    </row>
    <row r="117" spans="1:15" x14ac:dyDescent="0.15">
      <c r="A117" s="3">
        <v>12</v>
      </c>
      <c r="B117" s="3" t="s">
        <v>986</v>
      </c>
      <c r="C117" s="3">
        <v>2183</v>
      </c>
      <c r="D117" s="10" t="s">
        <v>127</v>
      </c>
      <c r="E117" s="11">
        <v>18</v>
      </c>
      <c r="F117" s="12">
        <v>18</v>
      </c>
      <c r="G117" s="13">
        <f t="shared" si="5"/>
        <v>1</v>
      </c>
      <c r="H117" s="11">
        <v>12</v>
      </c>
      <c r="I117" s="12">
        <v>14</v>
      </c>
      <c r="J117" s="13">
        <f t="shared" si="6"/>
        <v>1.1666666666666667</v>
      </c>
      <c r="K117" s="11">
        <v>11</v>
      </c>
      <c r="L117" s="12">
        <v>13</v>
      </c>
      <c r="M117" s="13">
        <f t="shared" si="7"/>
        <v>1.1818181818181819</v>
      </c>
      <c r="N117" s="14">
        <f t="shared" si="8"/>
        <v>1.0909090909090908</v>
      </c>
      <c r="O117" s="15">
        <f t="shared" si="9"/>
        <v>1.0769230769230769</v>
      </c>
    </row>
    <row r="118" spans="1:15" x14ac:dyDescent="0.15">
      <c r="A118" s="3">
        <v>12</v>
      </c>
      <c r="B118" s="3" t="s">
        <v>988</v>
      </c>
      <c r="C118" s="3">
        <v>2184</v>
      </c>
      <c r="D118" s="10" t="s">
        <v>128</v>
      </c>
      <c r="E118" s="11">
        <v>92</v>
      </c>
      <c r="F118" s="12">
        <v>97</v>
      </c>
      <c r="G118" s="13">
        <f t="shared" si="5"/>
        <v>1.0543478260869565</v>
      </c>
      <c r="H118" s="11">
        <v>108</v>
      </c>
      <c r="I118" s="12">
        <v>124</v>
      </c>
      <c r="J118" s="13">
        <f t="shared" si="6"/>
        <v>1.1481481481481481</v>
      </c>
      <c r="K118" s="11">
        <v>88</v>
      </c>
      <c r="L118" s="12">
        <v>123</v>
      </c>
      <c r="M118" s="13">
        <f t="shared" si="7"/>
        <v>1.3977272727272727</v>
      </c>
      <c r="N118" s="14">
        <f t="shared" si="8"/>
        <v>1.2272727272727273</v>
      </c>
      <c r="O118" s="15">
        <f t="shared" si="9"/>
        <v>1.0081300813008129</v>
      </c>
    </row>
    <row r="119" spans="1:15" x14ac:dyDescent="0.15">
      <c r="A119" s="3">
        <v>12</v>
      </c>
      <c r="B119" s="3" t="s">
        <v>923</v>
      </c>
      <c r="C119" s="3">
        <v>2151</v>
      </c>
      <c r="D119" s="10" t="s">
        <v>129</v>
      </c>
      <c r="E119" s="11">
        <v>413</v>
      </c>
      <c r="F119" s="12">
        <v>443</v>
      </c>
      <c r="G119" s="13">
        <f t="shared" si="5"/>
        <v>1.0726392251815982</v>
      </c>
      <c r="H119" s="11">
        <v>476</v>
      </c>
      <c r="I119" s="12">
        <v>615</v>
      </c>
      <c r="J119" s="13">
        <f t="shared" si="6"/>
        <v>1.2920168067226891</v>
      </c>
      <c r="K119" s="11">
        <v>439</v>
      </c>
      <c r="L119" s="12">
        <v>548</v>
      </c>
      <c r="M119" s="13">
        <f t="shared" si="7"/>
        <v>1.2482915717539864</v>
      </c>
      <c r="N119" s="14">
        <f t="shared" si="8"/>
        <v>1.0842824601366743</v>
      </c>
      <c r="O119" s="15">
        <f t="shared" si="9"/>
        <v>1.1222627737226278</v>
      </c>
    </row>
    <row r="120" spans="1:15" x14ac:dyDescent="0.15">
      <c r="A120" s="3">
        <v>12</v>
      </c>
      <c r="B120" s="3" t="s">
        <v>994</v>
      </c>
      <c r="C120" s="3">
        <v>2187</v>
      </c>
      <c r="D120" s="10" t="s">
        <v>130</v>
      </c>
      <c r="E120" s="11">
        <v>254</v>
      </c>
      <c r="F120" s="12">
        <v>313</v>
      </c>
      <c r="G120" s="13">
        <f t="shared" si="5"/>
        <v>1.2322834645669292</v>
      </c>
      <c r="H120" s="11">
        <v>354</v>
      </c>
      <c r="I120" s="12">
        <v>839</v>
      </c>
      <c r="J120" s="13">
        <f t="shared" si="6"/>
        <v>2.3700564971751414</v>
      </c>
      <c r="K120" s="11">
        <v>333</v>
      </c>
      <c r="L120" s="12"/>
      <c r="M120" s="13" t="s">
        <v>1507</v>
      </c>
      <c r="N120" s="14">
        <f t="shared" si="8"/>
        <v>1.0630630630630631</v>
      </c>
      <c r="O120" s="15" t="str">
        <f t="shared" si="9"/>
        <v>－</v>
      </c>
    </row>
    <row r="121" spans="1:15" x14ac:dyDescent="0.15">
      <c r="A121" s="3">
        <v>12</v>
      </c>
      <c r="B121" s="3" t="s">
        <v>995</v>
      </c>
      <c r="C121" s="3">
        <v>2188</v>
      </c>
      <c r="D121" s="10" t="s">
        <v>131</v>
      </c>
      <c r="E121" s="11">
        <v>220</v>
      </c>
      <c r="F121" s="12">
        <v>225</v>
      </c>
      <c r="G121" s="13">
        <f t="shared" si="5"/>
        <v>1.0227272727272727</v>
      </c>
      <c r="H121" s="11">
        <v>281</v>
      </c>
      <c r="I121" s="12">
        <v>291</v>
      </c>
      <c r="J121" s="13">
        <f t="shared" si="6"/>
        <v>1.0355871886120998</v>
      </c>
      <c r="K121" s="11">
        <v>251</v>
      </c>
      <c r="L121" s="12">
        <v>249</v>
      </c>
      <c r="M121" s="13">
        <f t="shared" si="7"/>
        <v>0.99203187250996017</v>
      </c>
      <c r="N121" s="14">
        <f t="shared" si="8"/>
        <v>1.1195219123505975</v>
      </c>
      <c r="O121" s="15">
        <f t="shared" si="9"/>
        <v>1.1686746987951808</v>
      </c>
    </row>
    <row r="122" spans="1:15" x14ac:dyDescent="0.15">
      <c r="A122" s="3">
        <v>13</v>
      </c>
      <c r="B122" s="3" t="s">
        <v>1016</v>
      </c>
      <c r="C122" s="3">
        <v>2200</v>
      </c>
      <c r="D122" s="10" t="s">
        <v>132</v>
      </c>
      <c r="E122" s="11">
        <v>94</v>
      </c>
      <c r="F122" s="12">
        <v>94</v>
      </c>
      <c r="G122" s="13">
        <f t="shared" si="5"/>
        <v>1</v>
      </c>
      <c r="H122" s="11">
        <v>485</v>
      </c>
      <c r="I122" s="12">
        <v>583</v>
      </c>
      <c r="J122" s="13">
        <f t="shared" si="6"/>
        <v>1.202061855670103</v>
      </c>
      <c r="K122" s="11">
        <v>148</v>
      </c>
      <c r="L122" s="12">
        <v>158</v>
      </c>
      <c r="M122" s="13">
        <f t="shared" si="7"/>
        <v>1.0675675675675675</v>
      </c>
      <c r="N122" s="14">
        <f t="shared" si="8"/>
        <v>3.2770270270270272</v>
      </c>
      <c r="O122" s="15">
        <f t="shared" si="9"/>
        <v>3.6898734177215191</v>
      </c>
    </row>
    <row r="123" spans="1:15" x14ac:dyDescent="0.15">
      <c r="A123" s="3">
        <v>13</v>
      </c>
      <c r="B123" s="3" t="s">
        <v>1014</v>
      </c>
      <c r="C123" s="3">
        <v>2199</v>
      </c>
      <c r="D123" s="10" t="s">
        <v>133</v>
      </c>
      <c r="E123" s="11">
        <v>178</v>
      </c>
      <c r="F123" s="12">
        <v>214</v>
      </c>
      <c r="G123" s="13">
        <f t="shared" si="5"/>
        <v>1.202247191011236</v>
      </c>
      <c r="H123" s="11">
        <v>714</v>
      </c>
      <c r="I123" s="12">
        <v>975</v>
      </c>
      <c r="J123" s="13">
        <f t="shared" si="6"/>
        <v>1.365546218487395</v>
      </c>
      <c r="K123" s="11">
        <v>448</v>
      </c>
      <c r="L123" s="12">
        <v>681</v>
      </c>
      <c r="M123" s="13">
        <f t="shared" si="7"/>
        <v>1.5200892857142858</v>
      </c>
      <c r="N123" s="14">
        <f t="shared" si="8"/>
        <v>1.59375</v>
      </c>
      <c r="O123" s="15">
        <f t="shared" si="9"/>
        <v>1.4317180616740088</v>
      </c>
    </row>
    <row r="124" spans="1:15" x14ac:dyDescent="0.15">
      <c r="A124" s="3">
        <v>13</v>
      </c>
      <c r="B124" s="3" t="s">
        <v>915</v>
      </c>
      <c r="C124" s="3">
        <v>2147</v>
      </c>
      <c r="D124" s="10" t="s">
        <v>134</v>
      </c>
      <c r="E124" s="11">
        <v>194</v>
      </c>
      <c r="F124" s="12">
        <v>221</v>
      </c>
      <c r="G124" s="13">
        <f t="shared" si="5"/>
        <v>1.1391752577319587</v>
      </c>
      <c r="H124" s="11">
        <v>148</v>
      </c>
      <c r="I124" s="12">
        <v>187</v>
      </c>
      <c r="J124" s="13">
        <f t="shared" si="6"/>
        <v>1.2635135135135136</v>
      </c>
      <c r="K124" s="11">
        <v>146</v>
      </c>
      <c r="L124" s="12">
        <v>176</v>
      </c>
      <c r="M124" s="13">
        <f t="shared" si="7"/>
        <v>1.2054794520547945</v>
      </c>
      <c r="N124" s="14">
        <f t="shared" si="8"/>
        <v>1.0136986301369864</v>
      </c>
      <c r="O124" s="15">
        <f t="shared" si="9"/>
        <v>1.0625</v>
      </c>
    </row>
    <row r="125" spans="1:15" x14ac:dyDescent="0.15">
      <c r="A125" s="3">
        <v>13</v>
      </c>
      <c r="B125" s="3" t="s">
        <v>1021</v>
      </c>
      <c r="C125" s="3">
        <v>2203</v>
      </c>
      <c r="D125" s="10" t="s">
        <v>135</v>
      </c>
      <c r="E125" s="11">
        <v>808</v>
      </c>
      <c r="F125" s="12">
        <v>826</v>
      </c>
      <c r="G125" s="13">
        <f t="shared" si="5"/>
        <v>1.0222772277227723</v>
      </c>
      <c r="H125" s="11">
        <v>1738</v>
      </c>
      <c r="I125" s="12">
        <v>2733</v>
      </c>
      <c r="J125" s="13">
        <f t="shared" si="6"/>
        <v>1.5724971231300344</v>
      </c>
      <c r="K125" s="11">
        <v>1135</v>
      </c>
      <c r="L125" s="12">
        <v>1474</v>
      </c>
      <c r="M125" s="13">
        <f t="shared" si="7"/>
        <v>1.2986784140969163</v>
      </c>
      <c r="N125" s="14">
        <f t="shared" si="8"/>
        <v>1.5312775330396475</v>
      </c>
      <c r="O125" s="15">
        <f t="shared" si="9"/>
        <v>1.8541383989145184</v>
      </c>
    </row>
    <row r="126" spans="1:15" x14ac:dyDescent="0.15">
      <c r="A126" s="3">
        <v>13</v>
      </c>
      <c r="B126" s="3" t="s">
        <v>1019</v>
      </c>
      <c r="C126" s="3">
        <v>2202</v>
      </c>
      <c r="D126" s="10" t="s">
        <v>1018</v>
      </c>
      <c r="E126" s="11">
        <v>298</v>
      </c>
      <c r="F126" s="12">
        <v>337</v>
      </c>
      <c r="G126" s="13">
        <f t="shared" si="5"/>
        <v>1.1308724832214765</v>
      </c>
      <c r="H126" s="11">
        <v>0</v>
      </c>
      <c r="I126" s="12">
        <v>0</v>
      </c>
      <c r="J126" s="13" t="s">
        <v>1507</v>
      </c>
      <c r="K126" s="11">
        <v>418</v>
      </c>
      <c r="L126" s="12">
        <v>520</v>
      </c>
      <c r="M126" s="13">
        <f t="shared" si="7"/>
        <v>1.2440191387559809</v>
      </c>
      <c r="N126" s="14">
        <f t="shared" si="8"/>
        <v>0</v>
      </c>
      <c r="O126" s="15">
        <f t="shared" si="9"/>
        <v>0</v>
      </c>
    </row>
    <row r="127" spans="1:15" x14ac:dyDescent="0.15">
      <c r="A127" s="3">
        <v>13</v>
      </c>
      <c r="B127" s="3" t="s">
        <v>1144</v>
      </c>
      <c r="C127" s="3">
        <v>2298</v>
      </c>
      <c r="D127" s="10" t="s">
        <v>136</v>
      </c>
      <c r="E127" s="11">
        <v>85</v>
      </c>
      <c r="F127" s="12">
        <v>85</v>
      </c>
      <c r="G127" s="13">
        <f t="shared" si="5"/>
        <v>1</v>
      </c>
      <c r="H127" s="11">
        <v>65</v>
      </c>
      <c r="I127" s="12">
        <v>94</v>
      </c>
      <c r="J127" s="13">
        <f t="shared" si="6"/>
        <v>1.4461538461538461</v>
      </c>
      <c r="K127" s="11">
        <v>64</v>
      </c>
      <c r="L127" s="12">
        <v>93</v>
      </c>
      <c r="M127" s="13">
        <f t="shared" si="7"/>
        <v>1.453125</v>
      </c>
      <c r="N127" s="14">
        <f t="shared" si="8"/>
        <v>1.015625</v>
      </c>
      <c r="O127" s="15">
        <f t="shared" si="9"/>
        <v>1.010752688172043</v>
      </c>
    </row>
    <row r="128" spans="1:15" x14ac:dyDescent="0.15">
      <c r="A128" s="3">
        <v>13</v>
      </c>
      <c r="B128" s="3" t="s">
        <v>1023</v>
      </c>
      <c r="C128" s="3">
        <v>2204</v>
      </c>
      <c r="D128" s="10" t="s">
        <v>137</v>
      </c>
      <c r="E128" s="11">
        <v>20</v>
      </c>
      <c r="F128" s="12">
        <v>20</v>
      </c>
      <c r="G128" s="13">
        <f t="shared" si="5"/>
        <v>1</v>
      </c>
      <c r="H128" s="11">
        <v>109</v>
      </c>
      <c r="I128" s="12">
        <v>118</v>
      </c>
      <c r="J128" s="13">
        <f t="shared" si="6"/>
        <v>1.0825688073394495</v>
      </c>
      <c r="K128" s="11">
        <v>40</v>
      </c>
      <c r="L128" s="12">
        <v>34</v>
      </c>
      <c r="M128" s="13">
        <f t="shared" si="7"/>
        <v>0.85</v>
      </c>
      <c r="N128" s="14">
        <f t="shared" si="8"/>
        <v>2.7250000000000001</v>
      </c>
      <c r="O128" s="15">
        <f t="shared" si="9"/>
        <v>3.4705882352941178</v>
      </c>
    </row>
    <row r="129" spans="1:15" x14ac:dyDescent="0.15">
      <c r="A129" s="3">
        <v>13</v>
      </c>
      <c r="B129" s="3" t="s">
        <v>1142</v>
      </c>
      <c r="C129" s="3">
        <v>2296</v>
      </c>
      <c r="D129" s="10" t="s">
        <v>138</v>
      </c>
      <c r="E129" s="11">
        <v>0</v>
      </c>
      <c r="F129" s="12">
        <v>0</v>
      </c>
      <c r="G129" s="13" t="s">
        <v>1507</v>
      </c>
      <c r="H129" s="11">
        <v>22</v>
      </c>
      <c r="I129" s="12">
        <v>49</v>
      </c>
      <c r="J129" s="13">
        <f t="shared" si="6"/>
        <v>2.2272727272727271</v>
      </c>
      <c r="K129" s="11">
        <v>19</v>
      </c>
      <c r="L129" s="12">
        <v>4</v>
      </c>
      <c r="M129" s="13">
        <f t="shared" si="7"/>
        <v>0.21052631578947367</v>
      </c>
      <c r="N129" s="14">
        <f t="shared" si="8"/>
        <v>1.1578947368421053</v>
      </c>
      <c r="O129" s="15">
        <f t="shared" si="9"/>
        <v>12.25</v>
      </c>
    </row>
    <row r="130" spans="1:15" x14ac:dyDescent="0.15">
      <c r="A130" s="3">
        <v>13</v>
      </c>
      <c r="B130" s="3" t="s">
        <v>1025</v>
      </c>
      <c r="C130" s="3">
        <v>2205</v>
      </c>
      <c r="D130" s="10" t="s">
        <v>139</v>
      </c>
      <c r="E130" s="11">
        <v>160</v>
      </c>
      <c r="F130" s="12">
        <v>142</v>
      </c>
      <c r="G130" s="13">
        <f t="shared" si="5"/>
        <v>0.88749999999999996</v>
      </c>
      <c r="H130" s="11">
        <v>301</v>
      </c>
      <c r="I130" s="12">
        <v>305</v>
      </c>
      <c r="J130" s="13">
        <f t="shared" si="6"/>
        <v>1.0132890365448506</v>
      </c>
      <c r="K130" s="11">
        <v>174</v>
      </c>
      <c r="L130" s="12">
        <v>161</v>
      </c>
      <c r="M130" s="13">
        <f t="shared" si="7"/>
        <v>0.92528735632183912</v>
      </c>
      <c r="N130" s="14">
        <f t="shared" si="8"/>
        <v>1.7298850574712643</v>
      </c>
      <c r="O130" s="15">
        <f t="shared" si="9"/>
        <v>1.8944099378881987</v>
      </c>
    </row>
    <row r="131" spans="1:15" x14ac:dyDescent="0.15">
      <c r="A131" s="3">
        <v>13</v>
      </c>
      <c r="B131" s="3" t="s">
        <v>1027</v>
      </c>
      <c r="C131" s="3">
        <v>2206</v>
      </c>
      <c r="D131" s="10" t="s">
        <v>140</v>
      </c>
      <c r="E131" s="11">
        <v>178</v>
      </c>
      <c r="F131" s="12">
        <v>227</v>
      </c>
      <c r="G131" s="13">
        <f t="shared" si="5"/>
        <v>1.2752808988764044</v>
      </c>
      <c r="H131" s="11">
        <v>293</v>
      </c>
      <c r="I131" s="12">
        <v>782</v>
      </c>
      <c r="J131" s="13">
        <f t="shared" si="6"/>
        <v>2.6689419795221845</v>
      </c>
      <c r="K131" s="11">
        <v>225</v>
      </c>
      <c r="L131" s="12">
        <v>485</v>
      </c>
      <c r="M131" s="13">
        <f t="shared" si="7"/>
        <v>2.1555555555555554</v>
      </c>
      <c r="N131" s="14">
        <f t="shared" si="8"/>
        <v>1.3022222222222222</v>
      </c>
      <c r="O131" s="15">
        <f t="shared" si="9"/>
        <v>1.6123711340206186</v>
      </c>
    </row>
    <row r="132" spans="1:15" x14ac:dyDescent="0.15">
      <c r="A132" s="3">
        <v>13</v>
      </c>
      <c r="B132" s="3" t="s">
        <v>1029</v>
      </c>
      <c r="C132" s="3">
        <v>2208</v>
      </c>
      <c r="D132" s="10" t="s">
        <v>141</v>
      </c>
      <c r="E132" s="11">
        <v>313</v>
      </c>
      <c r="F132" s="12">
        <v>351</v>
      </c>
      <c r="G132" s="13">
        <f t="shared" si="5"/>
        <v>1.1214057507987221</v>
      </c>
      <c r="H132" s="11">
        <v>587</v>
      </c>
      <c r="I132" s="12">
        <v>661</v>
      </c>
      <c r="J132" s="13">
        <f t="shared" si="6"/>
        <v>1.1260647359454856</v>
      </c>
      <c r="K132" s="11">
        <v>352</v>
      </c>
      <c r="L132" s="12">
        <v>394</v>
      </c>
      <c r="M132" s="13">
        <f t="shared" si="7"/>
        <v>1.1193181818181819</v>
      </c>
      <c r="N132" s="14">
        <f t="shared" si="8"/>
        <v>1.6676136363636365</v>
      </c>
      <c r="O132" s="15">
        <f t="shared" si="9"/>
        <v>1.6776649746192893</v>
      </c>
    </row>
    <row r="133" spans="1:15" x14ac:dyDescent="0.15">
      <c r="A133" s="3">
        <v>13</v>
      </c>
      <c r="B133" s="3" t="s">
        <v>1031</v>
      </c>
      <c r="C133" s="3">
        <v>2209</v>
      </c>
      <c r="D133" s="10" t="s">
        <v>142</v>
      </c>
      <c r="E133" s="11">
        <v>90</v>
      </c>
      <c r="F133" s="12">
        <v>90</v>
      </c>
      <c r="G133" s="13">
        <f t="shared" si="5"/>
        <v>1</v>
      </c>
      <c r="H133" s="11">
        <v>168</v>
      </c>
      <c r="I133" s="12">
        <v>172</v>
      </c>
      <c r="J133" s="13">
        <f t="shared" si="6"/>
        <v>1.0238095238095237</v>
      </c>
      <c r="K133" s="11">
        <v>121</v>
      </c>
      <c r="L133" s="12">
        <v>132</v>
      </c>
      <c r="M133" s="13">
        <f t="shared" si="7"/>
        <v>1.0909090909090908</v>
      </c>
      <c r="N133" s="14">
        <f t="shared" si="8"/>
        <v>1.3884297520661157</v>
      </c>
      <c r="O133" s="15">
        <f t="shared" si="9"/>
        <v>1.303030303030303</v>
      </c>
    </row>
    <row r="134" spans="1:15" x14ac:dyDescent="0.15">
      <c r="A134" s="3">
        <v>13</v>
      </c>
      <c r="B134" s="3" t="s">
        <v>1037</v>
      </c>
      <c r="C134" s="3">
        <v>2212</v>
      </c>
      <c r="D134" s="10" t="s">
        <v>144</v>
      </c>
      <c r="E134" s="11">
        <v>90</v>
      </c>
      <c r="F134" s="12">
        <v>89</v>
      </c>
      <c r="G134" s="13">
        <f t="shared" si="5"/>
        <v>0.98888888888888893</v>
      </c>
      <c r="H134" s="11">
        <v>415</v>
      </c>
      <c r="I134" s="12">
        <v>535</v>
      </c>
      <c r="J134" s="13">
        <f t="shared" si="6"/>
        <v>1.2891566265060241</v>
      </c>
      <c r="K134" s="11">
        <v>201</v>
      </c>
      <c r="L134" s="12">
        <v>233</v>
      </c>
      <c r="M134" s="13">
        <f t="shared" si="7"/>
        <v>1.1592039800995024</v>
      </c>
      <c r="N134" s="14">
        <f t="shared" si="8"/>
        <v>2.0646766169154227</v>
      </c>
      <c r="O134" s="15">
        <f t="shared" si="9"/>
        <v>2.296137339055794</v>
      </c>
    </row>
    <row r="135" spans="1:15" x14ac:dyDescent="0.15">
      <c r="A135" s="3">
        <v>13</v>
      </c>
      <c r="B135" s="3" t="s">
        <v>1039</v>
      </c>
      <c r="C135" s="3">
        <v>2213</v>
      </c>
      <c r="D135" s="10" t="s">
        <v>145</v>
      </c>
      <c r="E135" s="11">
        <v>379</v>
      </c>
      <c r="F135" s="12">
        <v>368</v>
      </c>
      <c r="G135" s="13">
        <f t="shared" si="5"/>
        <v>0.97097625329815307</v>
      </c>
      <c r="H135" s="11">
        <v>1549</v>
      </c>
      <c r="I135" s="12">
        <v>2022</v>
      </c>
      <c r="J135" s="13">
        <f t="shared" si="6"/>
        <v>1.3053582956746288</v>
      </c>
      <c r="K135" s="11">
        <v>626</v>
      </c>
      <c r="L135" s="12">
        <v>567</v>
      </c>
      <c r="M135" s="13">
        <f t="shared" si="7"/>
        <v>0.90575079872204478</v>
      </c>
      <c r="N135" s="14">
        <f t="shared" si="8"/>
        <v>2.4744408945686902</v>
      </c>
      <c r="O135" s="15">
        <f t="shared" si="9"/>
        <v>3.5661375661375661</v>
      </c>
    </row>
    <row r="136" spans="1:15" x14ac:dyDescent="0.15">
      <c r="A136" s="3">
        <v>13</v>
      </c>
      <c r="B136" s="3" t="s">
        <v>1041</v>
      </c>
      <c r="C136" s="3">
        <v>2214</v>
      </c>
      <c r="D136" s="10" t="s">
        <v>146</v>
      </c>
      <c r="E136" s="11">
        <v>65</v>
      </c>
      <c r="F136" s="12">
        <v>75</v>
      </c>
      <c r="G136" s="13">
        <f t="shared" ref="G136:G199" si="10">+F136/E136</f>
        <v>1.1538461538461537</v>
      </c>
      <c r="H136" s="11">
        <v>300</v>
      </c>
      <c r="I136" s="12">
        <v>367</v>
      </c>
      <c r="J136" s="13">
        <f t="shared" ref="J136:J199" si="11">+I136/H136</f>
        <v>1.2233333333333334</v>
      </c>
      <c r="K136" s="11">
        <v>111</v>
      </c>
      <c r="L136" s="12">
        <v>117</v>
      </c>
      <c r="M136" s="13">
        <f t="shared" ref="M136:M199" si="12">+L136/K136</f>
        <v>1.0540540540540539</v>
      </c>
      <c r="N136" s="14">
        <f t="shared" ref="N136:N199" si="13">IFERROR(H136/K136, "－")</f>
        <v>2.7027027027027026</v>
      </c>
      <c r="O136" s="15">
        <f t="shared" ref="O136:O199" si="14">IFERROR(I136/L136, "－")</f>
        <v>3.1367521367521367</v>
      </c>
    </row>
    <row r="137" spans="1:15" x14ac:dyDescent="0.15">
      <c r="A137" s="3">
        <v>13</v>
      </c>
      <c r="B137" s="3" t="s">
        <v>1043</v>
      </c>
      <c r="C137" s="3">
        <v>2215</v>
      </c>
      <c r="D137" s="10" t="s">
        <v>147</v>
      </c>
      <c r="E137" s="11">
        <v>797</v>
      </c>
      <c r="F137" s="12">
        <v>827</v>
      </c>
      <c r="G137" s="13">
        <f t="shared" si="10"/>
        <v>1.0376411543287327</v>
      </c>
      <c r="H137" s="11">
        <v>1875</v>
      </c>
      <c r="I137" s="12">
        <v>2363</v>
      </c>
      <c r="J137" s="13">
        <f t="shared" si="11"/>
        <v>1.2602666666666666</v>
      </c>
      <c r="K137" s="11">
        <v>1256</v>
      </c>
      <c r="L137" s="12">
        <v>1349</v>
      </c>
      <c r="M137" s="13">
        <f t="shared" si="12"/>
        <v>1.0740445859872612</v>
      </c>
      <c r="N137" s="14">
        <f t="shared" si="13"/>
        <v>1.4928343949044587</v>
      </c>
      <c r="O137" s="15">
        <f t="shared" si="14"/>
        <v>1.7516679021497406</v>
      </c>
    </row>
    <row r="138" spans="1:15" x14ac:dyDescent="0.15">
      <c r="A138" s="3">
        <v>13</v>
      </c>
      <c r="B138" s="3" t="s">
        <v>1149</v>
      </c>
      <c r="C138" s="3">
        <v>2303</v>
      </c>
      <c r="D138" s="10" t="s">
        <v>148</v>
      </c>
      <c r="E138" s="11">
        <v>50</v>
      </c>
      <c r="F138" s="12">
        <v>50</v>
      </c>
      <c r="G138" s="13">
        <f t="shared" si="10"/>
        <v>1</v>
      </c>
      <c r="H138" s="11">
        <v>61</v>
      </c>
      <c r="I138" s="12">
        <v>80</v>
      </c>
      <c r="J138" s="13">
        <f t="shared" si="11"/>
        <v>1.3114754098360655</v>
      </c>
      <c r="K138" s="11">
        <v>57</v>
      </c>
      <c r="L138" s="12">
        <v>66</v>
      </c>
      <c r="M138" s="13">
        <f t="shared" si="12"/>
        <v>1.1578947368421053</v>
      </c>
      <c r="N138" s="14">
        <f t="shared" si="13"/>
        <v>1.0701754385964912</v>
      </c>
      <c r="O138" s="15">
        <f t="shared" si="14"/>
        <v>1.2121212121212122</v>
      </c>
    </row>
    <row r="139" spans="1:15" x14ac:dyDescent="0.15">
      <c r="A139" s="3">
        <v>13</v>
      </c>
      <c r="B139" s="3" t="s">
        <v>1045</v>
      </c>
      <c r="C139" s="3">
        <v>2216</v>
      </c>
      <c r="D139" s="10" t="s">
        <v>149</v>
      </c>
      <c r="E139" s="11">
        <v>322</v>
      </c>
      <c r="F139" s="12">
        <v>322</v>
      </c>
      <c r="G139" s="13">
        <f t="shared" si="10"/>
        <v>1</v>
      </c>
      <c r="H139" s="11">
        <v>685</v>
      </c>
      <c r="I139" s="12">
        <v>815</v>
      </c>
      <c r="J139" s="13">
        <f t="shared" si="11"/>
        <v>1.1897810218978102</v>
      </c>
      <c r="K139" s="11">
        <v>317</v>
      </c>
      <c r="L139" s="12">
        <v>346</v>
      </c>
      <c r="M139" s="13">
        <f t="shared" si="12"/>
        <v>1.0914826498422714</v>
      </c>
      <c r="N139" s="14">
        <f t="shared" si="13"/>
        <v>2.1608832807570977</v>
      </c>
      <c r="O139" s="15">
        <f t="shared" si="14"/>
        <v>2.3554913294797686</v>
      </c>
    </row>
    <row r="140" spans="1:15" x14ac:dyDescent="0.15">
      <c r="A140" s="3">
        <v>13</v>
      </c>
      <c r="B140" s="3" t="s">
        <v>1140</v>
      </c>
      <c r="C140" s="3">
        <v>2294</v>
      </c>
      <c r="D140" s="10" t="s">
        <v>150</v>
      </c>
      <c r="E140" s="11">
        <v>79</v>
      </c>
      <c r="F140" s="12">
        <v>104</v>
      </c>
      <c r="G140" s="13">
        <f t="shared" si="10"/>
        <v>1.3164556962025316</v>
      </c>
      <c r="H140" s="11">
        <v>94</v>
      </c>
      <c r="I140" s="12">
        <v>119</v>
      </c>
      <c r="J140" s="13">
        <f t="shared" si="11"/>
        <v>1.2659574468085106</v>
      </c>
      <c r="K140" s="11">
        <v>25</v>
      </c>
      <c r="L140" s="12">
        <v>46</v>
      </c>
      <c r="M140" s="13">
        <f t="shared" si="12"/>
        <v>1.84</v>
      </c>
      <c r="N140" s="14">
        <f t="shared" si="13"/>
        <v>3.76</v>
      </c>
      <c r="O140" s="15">
        <f t="shared" si="14"/>
        <v>2.5869565217391304</v>
      </c>
    </row>
    <row r="141" spans="1:15" x14ac:dyDescent="0.15">
      <c r="A141" s="3">
        <v>13</v>
      </c>
      <c r="B141" s="3" t="s">
        <v>1158</v>
      </c>
      <c r="C141" s="3">
        <v>2312</v>
      </c>
      <c r="D141" s="10" t="s">
        <v>151</v>
      </c>
      <c r="E141" s="11">
        <v>175</v>
      </c>
      <c r="F141" s="12">
        <v>175</v>
      </c>
      <c r="G141" s="13">
        <f t="shared" si="10"/>
        <v>1</v>
      </c>
      <c r="H141" s="11">
        <v>906</v>
      </c>
      <c r="I141" s="12">
        <v>829</v>
      </c>
      <c r="J141" s="13">
        <f t="shared" si="11"/>
        <v>0.91501103752759383</v>
      </c>
      <c r="K141" s="11">
        <v>492</v>
      </c>
      <c r="L141" s="12">
        <v>444</v>
      </c>
      <c r="M141" s="13">
        <f t="shared" si="12"/>
        <v>0.90243902439024393</v>
      </c>
      <c r="N141" s="14">
        <f t="shared" si="13"/>
        <v>1.8414634146341464</v>
      </c>
      <c r="O141" s="15">
        <f t="shared" si="14"/>
        <v>1.867117117117117</v>
      </c>
    </row>
    <row r="142" spans="1:15" x14ac:dyDescent="0.15">
      <c r="A142" s="3">
        <v>13</v>
      </c>
      <c r="B142" s="3" t="s">
        <v>1049</v>
      </c>
      <c r="C142" s="3">
        <v>2218</v>
      </c>
      <c r="D142" s="10" t="s">
        <v>152</v>
      </c>
      <c r="E142" s="11">
        <v>160</v>
      </c>
      <c r="F142" s="12">
        <v>218</v>
      </c>
      <c r="G142" s="13">
        <f t="shared" si="10"/>
        <v>1.3625</v>
      </c>
      <c r="H142" s="11">
        <v>314</v>
      </c>
      <c r="I142" s="12">
        <v>433</v>
      </c>
      <c r="J142" s="13">
        <f t="shared" si="11"/>
        <v>1.3789808917197452</v>
      </c>
      <c r="K142" s="11">
        <v>246</v>
      </c>
      <c r="L142" s="12">
        <v>323</v>
      </c>
      <c r="M142" s="13">
        <f t="shared" si="12"/>
        <v>1.3130081300813008</v>
      </c>
      <c r="N142" s="14">
        <f t="shared" si="13"/>
        <v>1.2764227642276422</v>
      </c>
      <c r="O142" s="15">
        <f t="shared" si="14"/>
        <v>1.3405572755417956</v>
      </c>
    </row>
    <row r="143" spans="1:15" x14ac:dyDescent="0.15">
      <c r="A143" s="3">
        <v>13</v>
      </c>
      <c r="B143" s="3" t="s">
        <v>1051</v>
      </c>
      <c r="C143" s="3">
        <v>2219</v>
      </c>
      <c r="D143" s="10" t="s">
        <v>153</v>
      </c>
      <c r="E143" s="11">
        <v>78</v>
      </c>
      <c r="F143" s="12">
        <v>117</v>
      </c>
      <c r="G143" s="13">
        <f t="shared" si="10"/>
        <v>1.5</v>
      </c>
      <c r="H143" s="11">
        <v>199</v>
      </c>
      <c r="I143" s="12">
        <v>247</v>
      </c>
      <c r="J143" s="13">
        <f t="shared" si="11"/>
        <v>1.2412060301507537</v>
      </c>
      <c r="K143" s="11">
        <v>115</v>
      </c>
      <c r="L143" s="12">
        <v>127</v>
      </c>
      <c r="M143" s="13">
        <f t="shared" si="12"/>
        <v>1.1043478260869566</v>
      </c>
      <c r="N143" s="14">
        <f t="shared" si="13"/>
        <v>1.7304347826086957</v>
      </c>
      <c r="O143" s="15">
        <f t="shared" si="14"/>
        <v>1.9448818897637796</v>
      </c>
    </row>
    <row r="144" spans="1:15" x14ac:dyDescent="0.15">
      <c r="A144" s="3">
        <v>13</v>
      </c>
      <c r="B144" s="3" t="s">
        <v>1053</v>
      </c>
      <c r="C144" s="3">
        <v>2220</v>
      </c>
      <c r="D144" s="10" t="s">
        <v>154</v>
      </c>
      <c r="E144" s="11">
        <v>654</v>
      </c>
      <c r="F144" s="12">
        <v>676</v>
      </c>
      <c r="G144" s="13">
        <f t="shared" si="10"/>
        <v>1.0336391437308869</v>
      </c>
      <c r="H144" s="11">
        <v>2951</v>
      </c>
      <c r="I144" s="12">
        <v>3162</v>
      </c>
      <c r="J144" s="13">
        <f t="shared" si="11"/>
        <v>1.071501186038631</v>
      </c>
      <c r="K144" s="11">
        <v>826</v>
      </c>
      <c r="L144" s="12">
        <v>905</v>
      </c>
      <c r="M144" s="13">
        <f t="shared" si="12"/>
        <v>1.0956416464891041</v>
      </c>
      <c r="N144" s="14">
        <f t="shared" si="13"/>
        <v>3.5726392251815979</v>
      </c>
      <c r="O144" s="15">
        <f t="shared" si="14"/>
        <v>3.4939226519337017</v>
      </c>
    </row>
    <row r="145" spans="1:15" x14ac:dyDescent="0.15">
      <c r="A145" s="3">
        <v>13</v>
      </c>
      <c r="B145" s="3" t="s">
        <v>1059</v>
      </c>
      <c r="C145" s="3">
        <v>2223</v>
      </c>
      <c r="D145" s="10" t="s">
        <v>1500</v>
      </c>
      <c r="E145" s="11">
        <v>53</v>
      </c>
      <c r="F145" s="12">
        <v>60</v>
      </c>
      <c r="G145" s="13">
        <f t="shared" si="10"/>
        <v>1.1320754716981132</v>
      </c>
      <c r="H145" s="11">
        <v>164</v>
      </c>
      <c r="I145" s="12">
        <v>239</v>
      </c>
      <c r="J145" s="13">
        <f t="shared" si="11"/>
        <v>1.4573170731707317</v>
      </c>
      <c r="K145" s="11">
        <v>50</v>
      </c>
      <c r="L145" s="12">
        <v>62</v>
      </c>
      <c r="M145" s="13">
        <f t="shared" si="12"/>
        <v>1.24</v>
      </c>
      <c r="N145" s="14">
        <f t="shared" si="13"/>
        <v>3.28</v>
      </c>
      <c r="O145" s="15">
        <f t="shared" si="14"/>
        <v>3.8548387096774195</v>
      </c>
    </row>
    <row r="146" spans="1:15" x14ac:dyDescent="0.15">
      <c r="A146" s="3">
        <v>13</v>
      </c>
      <c r="B146" s="3" t="s">
        <v>1061</v>
      </c>
      <c r="C146" s="3">
        <v>2224</v>
      </c>
      <c r="D146" s="10" t="s">
        <v>155</v>
      </c>
      <c r="E146" s="11">
        <v>204</v>
      </c>
      <c r="F146" s="12">
        <v>226</v>
      </c>
      <c r="G146" s="13">
        <f t="shared" si="10"/>
        <v>1.107843137254902</v>
      </c>
      <c r="H146" s="11">
        <v>682</v>
      </c>
      <c r="I146" s="12">
        <v>693</v>
      </c>
      <c r="J146" s="13">
        <f t="shared" si="11"/>
        <v>1.0161290322580645</v>
      </c>
      <c r="K146" s="11">
        <v>421</v>
      </c>
      <c r="L146" s="12">
        <v>490</v>
      </c>
      <c r="M146" s="13">
        <f t="shared" si="12"/>
        <v>1.1638954869358671</v>
      </c>
      <c r="N146" s="14">
        <f t="shared" si="13"/>
        <v>1.6199524940617578</v>
      </c>
      <c r="O146" s="15">
        <f t="shared" si="14"/>
        <v>1.4142857142857144</v>
      </c>
    </row>
    <row r="147" spans="1:15" x14ac:dyDescent="0.15">
      <c r="A147" s="3">
        <v>13</v>
      </c>
      <c r="B147" s="3" t="s">
        <v>1068</v>
      </c>
      <c r="C147" s="3">
        <v>2227</v>
      </c>
      <c r="D147" s="10" t="s">
        <v>1067</v>
      </c>
      <c r="E147" s="11">
        <v>121</v>
      </c>
      <c r="F147" s="12">
        <v>121</v>
      </c>
      <c r="G147" s="13">
        <f t="shared" si="10"/>
        <v>1</v>
      </c>
      <c r="H147" s="11">
        <v>203</v>
      </c>
      <c r="I147" s="12">
        <v>241</v>
      </c>
      <c r="J147" s="13">
        <f t="shared" si="11"/>
        <v>1.187192118226601</v>
      </c>
      <c r="K147" s="11">
        <v>111</v>
      </c>
      <c r="L147" s="12">
        <v>115</v>
      </c>
      <c r="M147" s="13">
        <f t="shared" si="12"/>
        <v>1.0360360360360361</v>
      </c>
      <c r="N147" s="14">
        <f t="shared" si="13"/>
        <v>1.8288288288288288</v>
      </c>
      <c r="O147" s="15">
        <f t="shared" si="14"/>
        <v>2.0956521739130434</v>
      </c>
    </row>
    <row r="148" spans="1:15" x14ac:dyDescent="0.15">
      <c r="A148" s="3">
        <v>13</v>
      </c>
      <c r="B148" s="3" t="s">
        <v>1147</v>
      </c>
      <c r="C148" s="3">
        <v>2301</v>
      </c>
      <c r="D148" s="10" t="s">
        <v>156</v>
      </c>
      <c r="E148" s="11">
        <v>143</v>
      </c>
      <c r="F148" s="12">
        <v>148</v>
      </c>
      <c r="G148" s="13">
        <f t="shared" si="10"/>
        <v>1.034965034965035</v>
      </c>
      <c r="H148" s="11">
        <v>173</v>
      </c>
      <c r="I148" s="12">
        <v>135</v>
      </c>
      <c r="J148" s="13">
        <f t="shared" si="11"/>
        <v>0.78034682080924855</v>
      </c>
      <c r="K148" s="11">
        <v>109</v>
      </c>
      <c r="L148" s="12">
        <v>97</v>
      </c>
      <c r="M148" s="13">
        <f t="shared" si="12"/>
        <v>0.88990825688073394</v>
      </c>
      <c r="N148" s="14">
        <f t="shared" si="13"/>
        <v>1.5871559633027523</v>
      </c>
      <c r="O148" s="15">
        <f t="shared" si="14"/>
        <v>1.3917525773195876</v>
      </c>
    </row>
    <row r="149" spans="1:15" x14ac:dyDescent="0.15">
      <c r="A149" s="3">
        <v>13</v>
      </c>
      <c r="B149" s="3" t="s">
        <v>1047</v>
      </c>
      <c r="C149" s="3">
        <v>2217</v>
      </c>
      <c r="D149" s="10" t="s">
        <v>157</v>
      </c>
      <c r="E149" s="11">
        <v>179</v>
      </c>
      <c r="F149" s="12">
        <v>169</v>
      </c>
      <c r="G149" s="13">
        <f t="shared" si="10"/>
        <v>0.94413407821229045</v>
      </c>
      <c r="H149" s="11">
        <v>190</v>
      </c>
      <c r="I149" s="12">
        <v>191</v>
      </c>
      <c r="J149" s="13">
        <f t="shared" si="11"/>
        <v>1.0052631578947369</v>
      </c>
      <c r="K149" s="11">
        <v>137</v>
      </c>
      <c r="L149" s="12">
        <v>143</v>
      </c>
      <c r="M149" s="13">
        <f t="shared" si="12"/>
        <v>1.0437956204379562</v>
      </c>
      <c r="N149" s="14">
        <f t="shared" si="13"/>
        <v>1.3868613138686132</v>
      </c>
      <c r="O149" s="15">
        <f t="shared" si="14"/>
        <v>1.3356643356643356</v>
      </c>
    </row>
    <row r="150" spans="1:15" x14ac:dyDescent="0.15">
      <c r="A150" s="3">
        <v>13</v>
      </c>
      <c r="B150" s="3" t="s">
        <v>1057</v>
      </c>
      <c r="C150" s="3">
        <v>2222</v>
      </c>
      <c r="D150" s="10" t="s">
        <v>158</v>
      </c>
      <c r="E150" s="11">
        <v>78</v>
      </c>
      <c r="F150" s="12">
        <v>84</v>
      </c>
      <c r="G150" s="13">
        <f t="shared" si="10"/>
        <v>1.0769230769230769</v>
      </c>
      <c r="H150" s="11">
        <v>83</v>
      </c>
      <c r="I150" s="12">
        <v>93</v>
      </c>
      <c r="J150" s="13">
        <f t="shared" si="11"/>
        <v>1.1204819277108433</v>
      </c>
      <c r="K150" s="11">
        <v>80</v>
      </c>
      <c r="L150" s="12">
        <v>90</v>
      </c>
      <c r="M150" s="13">
        <f t="shared" si="12"/>
        <v>1.125</v>
      </c>
      <c r="N150" s="14">
        <f t="shared" si="13"/>
        <v>1.0375000000000001</v>
      </c>
      <c r="O150" s="15">
        <f t="shared" si="14"/>
        <v>1.0333333333333334</v>
      </c>
    </row>
    <row r="151" spans="1:15" x14ac:dyDescent="0.15">
      <c r="A151" s="3">
        <v>13</v>
      </c>
      <c r="B151" s="3" t="s">
        <v>1070</v>
      </c>
      <c r="C151" s="3">
        <v>2228</v>
      </c>
      <c r="D151" s="10" t="s">
        <v>159</v>
      </c>
      <c r="E151" s="11">
        <v>66</v>
      </c>
      <c r="F151" s="12">
        <v>66</v>
      </c>
      <c r="G151" s="13">
        <f t="shared" si="10"/>
        <v>1</v>
      </c>
      <c r="H151" s="11">
        <v>260</v>
      </c>
      <c r="I151" s="12">
        <v>355</v>
      </c>
      <c r="J151" s="13">
        <f t="shared" si="11"/>
        <v>1.3653846153846154</v>
      </c>
      <c r="K151" s="11">
        <v>91</v>
      </c>
      <c r="L151" s="12">
        <v>107</v>
      </c>
      <c r="M151" s="13">
        <f t="shared" si="12"/>
        <v>1.1758241758241759</v>
      </c>
      <c r="N151" s="14">
        <f t="shared" si="13"/>
        <v>2.8571428571428572</v>
      </c>
      <c r="O151" s="15">
        <f t="shared" si="14"/>
        <v>3.3177570093457942</v>
      </c>
    </row>
    <row r="152" spans="1:15" x14ac:dyDescent="0.15">
      <c r="A152" s="3">
        <v>13</v>
      </c>
      <c r="B152" s="3" t="s">
        <v>1072</v>
      </c>
      <c r="C152" s="3">
        <v>2229</v>
      </c>
      <c r="D152" s="10" t="s">
        <v>160</v>
      </c>
      <c r="E152" s="11">
        <v>50</v>
      </c>
      <c r="F152" s="12">
        <v>50</v>
      </c>
      <c r="G152" s="13">
        <f t="shared" si="10"/>
        <v>1</v>
      </c>
      <c r="H152" s="11">
        <v>652</v>
      </c>
      <c r="I152" s="12">
        <v>882</v>
      </c>
      <c r="J152" s="13">
        <f t="shared" si="11"/>
        <v>1.352760736196319</v>
      </c>
      <c r="K152" s="11">
        <v>167</v>
      </c>
      <c r="L152" s="12">
        <v>130</v>
      </c>
      <c r="M152" s="13">
        <f t="shared" si="12"/>
        <v>0.77844311377245512</v>
      </c>
      <c r="N152" s="14">
        <f t="shared" si="13"/>
        <v>3.9041916167664672</v>
      </c>
      <c r="O152" s="15">
        <f t="shared" si="14"/>
        <v>6.7846153846153845</v>
      </c>
    </row>
    <row r="153" spans="1:15" x14ac:dyDescent="0.15">
      <c r="A153" s="3">
        <v>13</v>
      </c>
      <c r="B153" s="3" t="s">
        <v>1074</v>
      </c>
      <c r="C153" s="3">
        <v>2230</v>
      </c>
      <c r="D153" s="10" t="s">
        <v>161</v>
      </c>
      <c r="E153" s="11">
        <v>0</v>
      </c>
      <c r="F153" s="12">
        <v>140</v>
      </c>
      <c r="G153" s="13" t="s">
        <v>1507</v>
      </c>
      <c r="H153" s="11">
        <v>159</v>
      </c>
      <c r="I153" s="12">
        <v>212</v>
      </c>
      <c r="J153" s="13">
        <f t="shared" si="11"/>
        <v>1.3333333333333333</v>
      </c>
      <c r="K153" s="11">
        <v>146</v>
      </c>
      <c r="L153" s="12">
        <v>192</v>
      </c>
      <c r="M153" s="13">
        <f t="shared" si="12"/>
        <v>1.3150684931506849</v>
      </c>
      <c r="N153" s="14">
        <f t="shared" si="13"/>
        <v>1.0890410958904109</v>
      </c>
      <c r="O153" s="15">
        <f t="shared" si="14"/>
        <v>1.1041666666666667</v>
      </c>
    </row>
    <row r="154" spans="1:15" x14ac:dyDescent="0.15">
      <c r="A154" s="3">
        <v>13</v>
      </c>
      <c r="B154" s="3" t="s">
        <v>1075</v>
      </c>
      <c r="C154" s="3">
        <v>2231</v>
      </c>
      <c r="D154" s="10" t="s">
        <v>162</v>
      </c>
      <c r="E154" s="11">
        <v>80</v>
      </c>
      <c r="F154" s="12">
        <v>112</v>
      </c>
      <c r="G154" s="13">
        <f t="shared" si="10"/>
        <v>1.4</v>
      </c>
      <c r="H154" s="11">
        <v>176</v>
      </c>
      <c r="I154" s="12">
        <v>213</v>
      </c>
      <c r="J154" s="13">
        <f t="shared" si="11"/>
        <v>1.2102272727272727</v>
      </c>
      <c r="K154" s="11">
        <v>139</v>
      </c>
      <c r="L154" s="12">
        <v>172</v>
      </c>
      <c r="M154" s="13">
        <f t="shared" si="12"/>
        <v>1.2374100719424461</v>
      </c>
      <c r="N154" s="14">
        <f t="shared" si="13"/>
        <v>1.2661870503597121</v>
      </c>
      <c r="O154" s="15">
        <f t="shared" si="14"/>
        <v>1.2383720930232558</v>
      </c>
    </row>
    <row r="155" spans="1:15" x14ac:dyDescent="0.15">
      <c r="A155" s="3">
        <v>13</v>
      </c>
      <c r="B155" s="3" t="s">
        <v>1076</v>
      </c>
      <c r="C155" s="3">
        <v>2232</v>
      </c>
      <c r="D155" s="10" t="s">
        <v>163</v>
      </c>
      <c r="E155" s="11">
        <v>15</v>
      </c>
      <c r="F155" s="12">
        <v>15</v>
      </c>
      <c r="G155" s="13">
        <f t="shared" si="10"/>
        <v>1</v>
      </c>
      <c r="H155" s="11">
        <v>32</v>
      </c>
      <c r="I155" s="12">
        <v>45</v>
      </c>
      <c r="J155" s="13">
        <f t="shared" si="11"/>
        <v>1.40625</v>
      </c>
      <c r="K155" s="11">
        <v>20</v>
      </c>
      <c r="L155" s="12">
        <v>21</v>
      </c>
      <c r="M155" s="13">
        <f t="shared" si="12"/>
        <v>1.05</v>
      </c>
      <c r="N155" s="14">
        <f t="shared" si="13"/>
        <v>1.6</v>
      </c>
      <c r="O155" s="15">
        <f t="shared" si="14"/>
        <v>2.1428571428571428</v>
      </c>
    </row>
    <row r="156" spans="1:15" x14ac:dyDescent="0.15">
      <c r="A156" s="3">
        <v>13</v>
      </c>
      <c r="B156" s="3" t="s">
        <v>1077</v>
      </c>
      <c r="C156" s="3">
        <v>2233</v>
      </c>
      <c r="D156" s="10" t="s">
        <v>164</v>
      </c>
      <c r="E156" s="11">
        <v>47</v>
      </c>
      <c r="F156" s="12">
        <v>47</v>
      </c>
      <c r="G156" s="13">
        <f t="shared" si="10"/>
        <v>1</v>
      </c>
      <c r="H156" s="11">
        <v>182</v>
      </c>
      <c r="I156" s="12">
        <v>186</v>
      </c>
      <c r="J156" s="13">
        <f t="shared" si="11"/>
        <v>1.0219780219780219</v>
      </c>
      <c r="K156" s="11">
        <v>39</v>
      </c>
      <c r="L156" s="12">
        <v>40</v>
      </c>
      <c r="M156" s="13">
        <f t="shared" si="12"/>
        <v>1.0256410256410255</v>
      </c>
      <c r="N156" s="14">
        <f t="shared" si="13"/>
        <v>4.666666666666667</v>
      </c>
      <c r="O156" s="15">
        <f t="shared" si="14"/>
        <v>4.6500000000000004</v>
      </c>
    </row>
    <row r="157" spans="1:15" x14ac:dyDescent="0.15">
      <c r="A157" s="3">
        <v>13</v>
      </c>
      <c r="B157" s="3" t="s">
        <v>1078</v>
      </c>
      <c r="C157" s="3">
        <v>2234</v>
      </c>
      <c r="D157" s="10" t="s">
        <v>165</v>
      </c>
      <c r="E157" s="11">
        <v>257</v>
      </c>
      <c r="F157" s="12">
        <v>468</v>
      </c>
      <c r="G157" s="13">
        <f t="shared" si="10"/>
        <v>1.8210116731517509</v>
      </c>
      <c r="H157" s="11">
        <v>231</v>
      </c>
      <c r="I157" s="12">
        <v>398</v>
      </c>
      <c r="J157" s="13">
        <f t="shared" si="11"/>
        <v>1.722943722943723</v>
      </c>
      <c r="K157" s="11">
        <v>201</v>
      </c>
      <c r="L157" s="12">
        <v>366</v>
      </c>
      <c r="M157" s="13">
        <f t="shared" si="12"/>
        <v>1.8208955223880596</v>
      </c>
      <c r="N157" s="14">
        <f t="shared" si="13"/>
        <v>1.1492537313432836</v>
      </c>
      <c r="O157" s="15">
        <f t="shared" si="14"/>
        <v>1.0874316939890711</v>
      </c>
    </row>
    <row r="158" spans="1:15" x14ac:dyDescent="0.15">
      <c r="A158" s="3">
        <v>13</v>
      </c>
      <c r="B158" s="3" t="s">
        <v>1080</v>
      </c>
      <c r="C158" s="3">
        <v>2236</v>
      </c>
      <c r="D158" s="10" t="s">
        <v>166</v>
      </c>
      <c r="E158" s="11">
        <v>198</v>
      </c>
      <c r="F158" s="12">
        <v>200</v>
      </c>
      <c r="G158" s="13">
        <f t="shared" si="10"/>
        <v>1.0101010101010102</v>
      </c>
      <c r="H158" s="11">
        <v>498</v>
      </c>
      <c r="I158" s="12">
        <v>481</v>
      </c>
      <c r="J158" s="13">
        <f t="shared" si="11"/>
        <v>0.96586345381526106</v>
      </c>
      <c r="K158" s="11">
        <v>373</v>
      </c>
      <c r="L158" s="12">
        <v>414</v>
      </c>
      <c r="M158" s="13">
        <f t="shared" si="12"/>
        <v>1.1099195710455765</v>
      </c>
      <c r="N158" s="14">
        <f t="shared" si="13"/>
        <v>1.3351206434316354</v>
      </c>
      <c r="O158" s="15">
        <f t="shared" si="14"/>
        <v>1.1618357487922706</v>
      </c>
    </row>
    <row r="159" spans="1:15" x14ac:dyDescent="0.15">
      <c r="A159" s="3">
        <v>13</v>
      </c>
      <c r="B159" s="3" t="s">
        <v>1079</v>
      </c>
      <c r="C159" s="3">
        <v>2235</v>
      </c>
      <c r="D159" s="10" t="s">
        <v>167</v>
      </c>
      <c r="E159" s="11">
        <v>307</v>
      </c>
      <c r="F159" s="12">
        <v>400</v>
      </c>
      <c r="G159" s="13">
        <f t="shared" si="10"/>
        <v>1.3029315960912051</v>
      </c>
      <c r="H159" s="11">
        <v>867</v>
      </c>
      <c r="I159" s="12">
        <v>964</v>
      </c>
      <c r="J159" s="13">
        <f t="shared" si="11"/>
        <v>1.1118800461361016</v>
      </c>
      <c r="K159" s="11">
        <v>537</v>
      </c>
      <c r="L159" s="12">
        <v>653</v>
      </c>
      <c r="M159" s="13">
        <f t="shared" si="12"/>
        <v>1.2160148975791434</v>
      </c>
      <c r="N159" s="14">
        <f t="shared" si="13"/>
        <v>1.6145251396648044</v>
      </c>
      <c r="O159" s="15">
        <f t="shared" si="14"/>
        <v>1.4762633996937213</v>
      </c>
    </row>
    <row r="160" spans="1:15" x14ac:dyDescent="0.15">
      <c r="A160" s="3">
        <v>13</v>
      </c>
      <c r="B160" s="3" t="s">
        <v>1082</v>
      </c>
      <c r="C160" s="3">
        <v>2238</v>
      </c>
      <c r="D160" s="10" t="s">
        <v>168</v>
      </c>
      <c r="E160" s="11">
        <v>110</v>
      </c>
      <c r="F160" s="12">
        <v>137</v>
      </c>
      <c r="G160" s="13">
        <f t="shared" si="10"/>
        <v>1.2454545454545454</v>
      </c>
      <c r="H160" s="11">
        <v>191</v>
      </c>
      <c r="I160" s="12">
        <v>241</v>
      </c>
      <c r="J160" s="13">
        <f t="shared" si="11"/>
        <v>1.2617801047120418</v>
      </c>
      <c r="K160" s="11">
        <v>172</v>
      </c>
      <c r="L160" s="12">
        <v>215</v>
      </c>
      <c r="M160" s="13">
        <f t="shared" si="12"/>
        <v>1.25</v>
      </c>
      <c r="N160" s="14">
        <f t="shared" si="13"/>
        <v>1.1104651162790697</v>
      </c>
      <c r="O160" s="15">
        <f t="shared" si="14"/>
        <v>1.1209302325581396</v>
      </c>
    </row>
    <row r="161" spans="1:15" x14ac:dyDescent="0.15">
      <c r="A161" s="3">
        <v>13</v>
      </c>
      <c r="B161" s="3" t="s">
        <v>1081</v>
      </c>
      <c r="C161" s="3">
        <v>2237</v>
      </c>
      <c r="D161" s="10" t="s">
        <v>169</v>
      </c>
      <c r="E161" s="11">
        <v>247</v>
      </c>
      <c r="F161" s="12">
        <v>375</v>
      </c>
      <c r="G161" s="13">
        <f t="shared" si="10"/>
        <v>1.5182186234817814</v>
      </c>
      <c r="H161" s="11">
        <v>893</v>
      </c>
      <c r="I161" s="12">
        <v>1122</v>
      </c>
      <c r="J161" s="13">
        <f t="shared" si="11"/>
        <v>1.2564389697648377</v>
      </c>
      <c r="K161" s="11">
        <v>558</v>
      </c>
      <c r="L161" s="12">
        <v>831</v>
      </c>
      <c r="M161" s="13">
        <f t="shared" si="12"/>
        <v>1.489247311827957</v>
      </c>
      <c r="N161" s="14">
        <f t="shared" si="13"/>
        <v>1.6003584229390682</v>
      </c>
      <c r="O161" s="15">
        <f t="shared" si="14"/>
        <v>1.3501805054151625</v>
      </c>
    </row>
    <row r="162" spans="1:15" x14ac:dyDescent="0.15">
      <c r="A162" s="3">
        <v>13</v>
      </c>
      <c r="B162" s="3" t="s">
        <v>1083</v>
      </c>
      <c r="C162" s="3">
        <v>2240</v>
      </c>
      <c r="D162" s="10" t="s">
        <v>170</v>
      </c>
      <c r="E162" s="11">
        <v>465</v>
      </c>
      <c r="F162" s="12">
        <v>612</v>
      </c>
      <c r="G162" s="13">
        <f t="shared" si="10"/>
        <v>1.3161290322580645</v>
      </c>
      <c r="H162" s="11">
        <v>598</v>
      </c>
      <c r="I162" s="12">
        <v>657</v>
      </c>
      <c r="J162" s="13">
        <f t="shared" si="11"/>
        <v>1.0986622073578596</v>
      </c>
      <c r="K162" s="11">
        <v>361</v>
      </c>
      <c r="L162" s="12">
        <v>419</v>
      </c>
      <c r="M162" s="13">
        <f t="shared" si="12"/>
        <v>1.1606648199445984</v>
      </c>
      <c r="N162" s="14">
        <f t="shared" si="13"/>
        <v>1.6565096952908587</v>
      </c>
      <c r="O162" s="15">
        <f t="shared" si="14"/>
        <v>1.568019093078759</v>
      </c>
    </row>
    <row r="163" spans="1:15" x14ac:dyDescent="0.15">
      <c r="A163" s="3">
        <v>13</v>
      </c>
      <c r="B163" s="3" t="s">
        <v>1084</v>
      </c>
      <c r="C163" s="3">
        <v>2241</v>
      </c>
      <c r="D163" s="10" t="s">
        <v>171</v>
      </c>
      <c r="E163" s="11">
        <v>120</v>
      </c>
      <c r="F163" s="12">
        <v>120</v>
      </c>
      <c r="G163" s="13">
        <f t="shared" si="10"/>
        <v>1</v>
      </c>
      <c r="H163" s="11">
        <v>256</v>
      </c>
      <c r="I163" s="12">
        <v>289</v>
      </c>
      <c r="J163" s="13">
        <f t="shared" si="11"/>
        <v>1.12890625</v>
      </c>
      <c r="K163" s="11">
        <v>132</v>
      </c>
      <c r="L163" s="12">
        <v>139</v>
      </c>
      <c r="M163" s="13">
        <f t="shared" si="12"/>
        <v>1.053030303030303</v>
      </c>
      <c r="N163" s="14">
        <f t="shared" si="13"/>
        <v>1.9393939393939394</v>
      </c>
      <c r="O163" s="15">
        <f t="shared" si="14"/>
        <v>2.079136690647482</v>
      </c>
    </row>
    <row r="164" spans="1:15" x14ac:dyDescent="0.15">
      <c r="A164" s="3">
        <v>13</v>
      </c>
      <c r="B164" s="3" t="s">
        <v>1085</v>
      </c>
      <c r="C164" s="3">
        <v>2242</v>
      </c>
      <c r="D164" s="10" t="s">
        <v>172</v>
      </c>
      <c r="E164" s="11">
        <v>359</v>
      </c>
      <c r="F164" s="12">
        <v>378</v>
      </c>
      <c r="G164" s="13">
        <f t="shared" si="10"/>
        <v>1.0529247910863511</v>
      </c>
      <c r="H164" s="11">
        <v>1693</v>
      </c>
      <c r="I164" s="12">
        <v>1846</v>
      </c>
      <c r="J164" s="13">
        <f t="shared" si="11"/>
        <v>1.0903721204961607</v>
      </c>
      <c r="K164" s="11">
        <v>626</v>
      </c>
      <c r="L164" s="12">
        <v>598</v>
      </c>
      <c r="M164" s="13">
        <f t="shared" si="12"/>
        <v>0.95527156549520764</v>
      </c>
      <c r="N164" s="14">
        <f t="shared" si="13"/>
        <v>2.7044728434504792</v>
      </c>
      <c r="O164" s="15">
        <f t="shared" si="14"/>
        <v>3.0869565217391304</v>
      </c>
    </row>
    <row r="165" spans="1:15" x14ac:dyDescent="0.15">
      <c r="A165" s="3">
        <v>13</v>
      </c>
      <c r="B165" s="3" t="s">
        <v>1086</v>
      </c>
      <c r="C165" s="3">
        <v>2243</v>
      </c>
      <c r="D165" s="10" t="s">
        <v>173</v>
      </c>
      <c r="E165" s="11">
        <v>50</v>
      </c>
      <c r="F165" s="12">
        <v>55</v>
      </c>
      <c r="G165" s="13">
        <f t="shared" si="10"/>
        <v>1.1000000000000001</v>
      </c>
      <c r="H165" s="11">
        <v>96</v>
      </c>
      <c r="I165" s="12">
        <v>263</v>
      </c>
      <c r="J165" s="13">
        <f t="shared" si="11"/>
        <v>2.7395833333333335</v>
      </c>
      <c r="K165" s="11">
        <v>78</v>
      </c>
      <c r="L165" s="12">
        <v>160</v>
      </c>
      <c r="M165" s="13">
        <f t="shared" si="12"/>
        <v>2.0512820512820511</v>
      </c>
      <c r="N165" s="14">
        <f t="shared" si="13"/>
        <v>1.2307692307692308</v>
      </c>
      <c r="O165" s="15">
        <f t="shared" si="14"/>
        <v>1.64375</v>
      </c>
    </row>
    <row r="166" spans="1:15" x14ac:dyDescent="0.15">
      <c r="A166" s="3">
        <v>13</v>
      </c>
      <c r="B166" s="3" t="s">
        <v>1087</v>
      </c>
      <c r="C166" s="3">
        <v>2244</v>
      </c>
      <c r="D166" s="10" t="s">
        <v>174</v>
      </c>
      <c r="E166" s="11">
        <v>1861</v>
      </c>
      <c r="F166" s="12">
        <v>1868</v>
      </c>
      <c r="G166" s="13">
        <f t="shared" si="10"/>
        <v>1.0037614185921548</v>
      </c>
      <c r="H166" s="11">
        <v>10226</v>
      </c>
      <c r="I166" s="12">
        <v>10788</v>
      </c>
      <c r="J166" s="13">
        <f t="shared" si="11"/>
        <v>1.0549579503227069</v>
      </c>
      <c r="K166" s="11">
        <v>3620</v>
      </c>
      <c r="L166" s="12">
        <v>3959</v>
      </c>
      <c r="M166" s="13">
        <f t="shared" si="12"/>
        <v>1.093646408839779</v>
      </c>
      <c r="N166" s="14">
        <f t="shared" si="13"/>
        <v>2.8248618784530386</v>
      </c>
      <c r="O166" s="15">
        <f t="shared" si="14"/>
        <v>2.7249305380146502</v>
      </c>
    </row>
    <row r="167" spans="1:15" x14ac:dyDescent="0.15">
      <c r="A167" s="3">
        <v>13</v>
      </c>
      <c r="B167" s="3" t="s">
        <v>1208</v>
      </c>
      <c r="C167" s="3">
        <v>2383</v>
      </c>
      <c r="D167" s="10" t="s">
        <v>175</v>
      </c>
      <c r="E167" s="11">
        <v>574</v>
      </c>
      <c r="F167" s="12">
        <v>574</v>
      </c>
      <c r="G167" s="13">
        <f t="shared" si="10"/>
        <v>1</v>
      </c>
      <c r="H167" s="11">
        <v>2403</v>
      </c>
      <c r="I167" s="12">
        <v>2210</v>
      </c>
      <c r="J167" s="13">
        <f t="shared" si="11"/>
        <v>0.91968372867249271</v>
      </c>
      <c r="K167" s="11">
        <v>777</v>
      </c>
      <c r="L167" s="12">
        <v>769</v>
      </c>
      <c r="M167" s="13">
        <f t="shared" si="12"/>
        <v>0.98970398970398965</v>
      </c>
      <c r="N167" s="14">
        <f t="shared" si="13"/>
        <v>3.0926640926640925</v>
      </c>
      <c r="O167" s="15">
        <f t="shared" si="14"/>
        <v>2.8738621586475941</v>
      </c>
    </row>
    <row r="168" spans="1:15" x14ac:dyDescent="0.15">
      <c r="A168" s="3">
        <v>13</v>
      </c>
      <c r="B168" s="3" t="s">
        <v>984</v>
      </c>
      <c r="C168" s="3">
        <v>2182</v>
      </c>
      <c r="D168" s="10" t="s">
        <v>176</v>
      </c>
      <c r="E168" s="11">
        <v>784</v>
      </c>
      <c r="F168" s="12">
        <v>784</v>
      </c>
      <c r="G168" s="13">
        <f t="shared" si="10"/>
        <v>1</v>
      </c>
      <c r="H168" s="11">
        <v>5025</v>
      </c>
      <c r="I168" s="12">
        <v>5178</v>
      </c>
      <c r="J168" s="13">
        <f t="shared" si="11"/>
        <v>1.0304477611940299</v>
      </c>
      <c r="K168" s="11">
        <v>1558</v>
      </c>
      <c r="L168" s="12">
        <v>1636</v>
      </c>
      <c r="M168" s="13">
        <f t="shared" si="12"/>
        <v>1.0500641848523748</v>
      </c>
      <c r="N168" s="14">
        <f t="shared" si="13"/>
        <v>3.2252888318356869</v>
      </c>
      <c r="O168" s="15">
        <f t="shared" si="14"/>
        <v>3.1650366748166259</v>
      </c>
    </row>
    <row r="169" spans="1:15" x14ac:dyDescent="0.15">
      <c r="A169" s="3">
        <v>13</v>
      </c>
      <c r="B169" s="3" t="s">
        <v>1005</v>
      </c>
      <c r="C169" s="3">
        <v>2194</v>
      </c>
      <c r="D169" s="10" t="s">
        <v>693</v>
      </c>
      <c r="E169" s="11">
        <v>145</v>
      </c>
      <c r="F169" s="12">
        <v>145</v>
      </c>
      <c r="G169" s="13">
        <f t="shared" si="10"/>
        <v>1</v>
      </c>
      <c r="H169" s="11">
        <v>750</v>
      </c>
      <c r="I169" s="12">
        <v>678</v>
      </c>
      <c r="J169" s="13">
        <f t="shared" si="11"/>
        <v>0.90400000000000003</v>
      </c>
      <c r="K169" s="11">
        <v>256</v>
      </c>
      <c r="L169" s="12">
        <v>219</v>
      </c>
      <c r="M169" s="13">
        <f t="shared" si="12"/>
        <v>0.85546875</v>
      </c>
      <c r="N169" s="14">
        <f t="shared" si="13"/>
        <v>2.9296875</v>
      </c>
      <c r="O169" s="15">
        <f t="shared" si="14"/>
        <v>3.095890410958904</v>
      </c>
    </row>
    <row r="170" spans="1:15" x14ac:dyDescent="0.15">
      <c r="A170" s="3">
        <v>13</v>
      </c>
      <c r="B170" s="3" t="s">
        <v>1088</v>
      </c>
      <c r="C170" s="3">
        <v>2245</v>
      </c>
      <c r="D170" s="10" t="s">
        <v>177</v>
      </c>
      <c r="E170" s="11">
        <v>697</v>
      </c>
      <c r="F170" s="12">
        <v>719</v>
      </c>
      <c r="G170" s="13">
        <f t="shared" si="10"/>
        <v>1.0315638450502151</v>
      </c>
      <c r="H170" s="11">
        <v>1306</v>
      </c>
      <c r="I170" s="12">
        <v>1805</v>
      </c>
      <c r="J170" s="13">
        <f t="shared" si="11"/>
        <v>1.3820826952526799</v>
      </c>
      <c r="K170" s="11">
        <v>803</v>
      </c>
      <c r="L170" s="12">
        <v>954</v>
      </c>
      <c r="M170" s="13">
        <f t="shared" si="12"/>
        <v>1.1880448318804484</v>
      </c>
      <c r="N170" s="14">
        <f t="shared" si="13"/>
        <v>1.62640099626401</v>
      </c>
      <c r="O170" s="15">
        <f t="shared" si="14"/>
        <v>1.8920335429769393</v>
      </c>
    </row>
    <row r="171" spans="1:15" x14ac:dyDescent="0.15">
      <c r="A171" s="3">
        <v>13</v>
      </c>
      <c r="B171" s="3" t="s">
        <v>1169</v>
      </c>
      <c r="C171" s="3">
        <v>2324</v>
      </c>
      <c r="D171" s="10" t="s">
        <v>178</v>
      </c>
      <c r="E171" s="11">
        <v>50</v>
      </c>
      <c r="F171" s="12">
        <v>53</v>
      </c>
      <c r="G171" s="13">
        <f t="shared" si="10"/>
        <v>1.06</v>
      </c>
      <c r="H171" s="11">
        <v>35</v>
      </c>
      <c r="I171" s="12">
        <v>86</v>
      </c>
      <c r="J171" s="13">
        <f t="shared" si="11"/>
        <v>2.4571428571428573</v>
      </c>
      <c r="K171" s="11">
        <v>35</v>
      </c>
      <c r="L171" s="12">
        <v>70</v>
      </c>
      <c r="M171" s="13">
        <f t="shared" si="12"/>
        <v>2</v>
      </c>
      <c r="N171" s="14">
        <f t="shared" si="13"/>
        <v>1</v>
      </c>
      <c r="O171" s="15">
        <f t="shared" si="14"/>
        <v>1.2285714285714286</v>
      </c>
    </row>
    <row r="172" spans="1:15" x14ac:dyDescent="0.15">
      <c r="A172" s="3">
        <v>13</v>
      </c>
      <c r="B172" s="3" t="s">
        <v>1173</v>
      </c>
      <c r="C172" s="3">
        <v>2327</v>
      </c>
      <c r="D172" s="10" t="s">
        <v>179</v>
      </c>
      <c r="E172" s="11">
        <v>63</v>
      </c>
      <c r="F172" s="12">
        <v>63</v>
      </c>
      <c r="G172" s="13">
        <f t="shared" si="10"/>
        <v>1</v>
      </c>
      <c r="H172" s="11">
        <v>91</v>
      </c>
      <c r="I172" s="12">
        <v>130</v>
      </c>
      <c r="J172" s="13">
        <f t="shared" si="11"/>
        <v>1.4285714285714286</v>
      </c>
      <c r="K172" s="11">
        <v>82</v>
      </c>
      <c r="L172" s="12">
        <v>95</v>
      </c>
      <c r="M172" s="13">
        <f t="shared" si="12"/>
        <v>1.1585365853658536</v>
      </c>
      <c r="N172" s="14">
        <f t="shared" si="13"/>
        <v>1.1097560975609757</v>
      </c>
      <c r="O172" s="15">
        <f t="shared" si="14"/>
        <v>1.368421052631579</v>
      </c>
    </row>
    <row r="173" spans="1:15" x14ac:dyDescent="0.15">
      <c r="A173" s="3">
        <v>13</v>
      </c>
      <c r="B173" s="3" t="s">
        <v>1008</v>
      </c>
      <c r="C173" s="3">
        <v>2195</v>
      </c>
      <c r="D173" s="10" t="s">
        <v>1007</v>
      </c>
      <c r="E173" s="11">
        <v>124</v>
      </c>
      <c r="F173" s="12">
        <v>145</v>
      </c>
      <c r="G173" s="13">
        <f t="shared" si="10"/>
        <v>1.1693548387096775</v>
      </c>
      <c r="H173" s="11">
        <v>355</v>
      </c>
      <c r="I173" s="12">
        <v>370</v>
      </c>
      <c r="J173" s="13">
        <f t="shared" si="11"/>
        <v>1.0422535211267605</v>
      </c>
      <c r="K173" s="11">
        <v>162</v>
      </c>
      <c r="L173" s="12">
        <v>207</v>
      </c>
      <c r="M173" s="13">
        <f t="shared" si="12"/>
        <v>1.2777777777777777</v>
      </c>
      <c r="N173" s="14">
        <f t="shared" si="13"/>
        <v>2.191358024691358</v>
      </c>
      <c r="O173" s="15">
        <f t="shared" si="14"/>
        <v>1.78743961352657</v>
      </c>
    </row>
    <row r="174" spans="1:15" x14ac:dyDescent="0.15">
      <c r="A174" s="3">
        <v>13</v>
      </c>
      <c r="B174" s="3" t="s">
        <v>1090</v>
      </c>
      <c r="C174" s="3">
        <v>2247</v>
      </c>
      <c r="D174" s="10" t="s">
        <v>180</v>
      </c>
      <c r="E174" s="11">
        <v>90</v>
      </c>
      <c r="F174" s="12">
        <v>90</v>
      </c>
      <c r="G174" s="13">
        <f t="shared" si="10"/>
        <v>1</v>
      </c>
      <c r="H174" s="11">
        <v>136</v>
      </c>
      <c r="I174" s="12">
        <v>181</v>
      </c>
      <c r="J174" s="13">
        <f t="shared" si="11"/>
        <v>1.3308823529411764</v>
      </c>
      <c r="K174" s="11">
        <v>130</v>
      </c>
      <c r="L174" s="12">
        <v>167</v>
      </c>
      <c r="M174" s="13">
        <f t="shared" si="12"/>
        <v>1.2846153846153847</v>
      </c>
      <c r="N174" s="14">
        <f t="shared" si="13"/>
        <v>1.0461538461538462</v>
      </c>
      <c r="O174" s="15">
        <f t="shared" si="14"/>
        <v>1.0838323353293413</v>
      </c>
    </row>
    <row r="175" spans="1:15" x14ac:dyDescent="0.15">
      <c r="A175" s="3">
        <v>13</v>
      </c>
      <c r="B175" s="3" t="s">
        <v>1091</v>
      </c>
      <c r="C175" s="3">
        <v>2248</v>
      </c>
      <c r="D175" s="10" t="s">
        <v>181</v>
      </c>
      <c r="E175" s="11">
        <v>232</v>
      </c>
      <c r="F175" s="12">
        <v>409</v>
      </c>
      <c r="G175" s="13">
        <f t="shared" si="10"/>
        <v>1.7629310344827587</v>
      </c>
      <c r="H175" s="11">
        <v>420</v>
      </c>
      <c r="I175" s="12">
        <v>830</v>
      </c>
      <c r="J175" s="13">
        <f t="shared" si="11"/>
        <v>1.9761904761904763</v>
      </c>
      <c r="K175" s="11">
        <v>265</v>
      </c>
      <c r="L175" s="12">
        <v>621</v>
      </c>
      <c r="M175" s="13">
        <f t="shared" si="12"/>
        <v>2.3433962264150945</v>
      </c>
      <c r="N175" s="14">
        <f t="shared" si="13"/>
        <v>1.5849056603773586</v>
      </c>
      <c r="O175" s="15">
        <f t="shared" si="14"/>
        <v>1.3365539452495974</v>
      </c>
    </row>
    <row r="176" spans="1:15" x14ac:dyDescent="0.15">
      <c r="A176" s="3">
        <v>13</v>
      </c>
      <c r="B176" s="3" t="s">
        <v>1093</v>
      </c>
      <c r="C176" s="3">
        <v>2249</v>
      </c>
      <c r="D176" s="10" t="s">
        <v>1092</v>
      </c>
      <c r="E176" s="11">
        <v>113</v>
      </c>
      <c r="F176" s="12">
        <v>158</v>
      </c>
      <c r="G176" s="13">
        <f t="shared" si="10"/>
        <v>1.3982300884955752</v>
      </c>
      <c r="H176" s="11">
        <v>96</v>
      </c>
      <c r="I176" s="12">
        <v>58</v>
      </c>
      <c r="J176" s="13">
        <f t="shared" si="11"/>
        <v>0.60416666666666663</v>
      </c>
      <c r="K176" s="11">
        <v>63</v>
      </c>
      <c r="L176" s="12">
        <v>58</v>
      </c>
      <c r="M176" s="13">
        <f t="shared" si="12"/>
        <v>0.92063492063492058</v>
      </c>
      <c r="N176" s="14">
        <f t="shared" si="13"/>
        <v>1.5238095238095237</v>
      </c>
      <c r="O176" s="15">
        <f t="shared" si="14"/>
        <v>1</v>
      </c>
    </row>
    <row r="177" spans="1:15" x14ac:dyDescent="0.15">
      <c r="A177" s="3">
        <v>13</v>
      </c>
      <c r="B177" s="3" t="s">
        <v>1094</v>
      </c>
      <c r="C177" s="3">
        <v>2250</v>
      </c>
      <c r="D177" s="10" t="s">
        <v>182</v>
      </c>
      <c r="E177" s="11">
        <v>128</v>
      </c>
      <c r="F177" s="12">
        <v>138</v>
      </c>
      <c r="G177" s="13">
        <f t="shared" si="10"/>
        <v>1.078125</v>
      </c>
      <c r="H177" s="11">
        <v>408</v>
      </c>
      <c r="I177" s="12">
        <v>457</v>
      </c>
      <c r="J177" s="13">
        <f t="shared" si="11"/>
        <v>1.1200980392156863</v>
      </c>
      <c r="K177" s="11">
        <v>275</v>
      </c>
      <c r="L177" s="12">
        <v>262</v>
      </c>
      <c r="M177" s="13">
        <f t="shared" si="12"/>
        <v>0.95272727272727276</v>
      </c>
      <c r="N177" s="14">
        <f t="shared" si="13"/>
        <v>1.4836363636363636</v>
      </c>
      <c r="O177" s="15">
        <f t="shared" si="14"/>
        <v>1.7442748091603053</v>
      </c>
    </row>
    <row r="178" spans="1:15" x14ac:dyDescent="0.15">
      <c r="A178" s="3">
        <v>13</v>
      </c>
      <c r="B178" s="3" t="s">
        <v>1095</v>
      </c>
      <c r="C178" s="3">
        <v>2251</v>
      </c>
      <c r="D178" s="10" t="s">
        <v>183</v>
      </c>
      <c r="E178" s="11">
        <v>269</v>
      </c>
      <c r="F178" s="12">
        <v>271</v>
      </c>
      <c r="G178" s="13">
        <f t="shared" si="10"/>
        <v>1.0074349442379182</v>
      </c>
      <c r="H178" s="11">
        <v>583</v>
      </c>
      <c r="I178" s="12">
        <v>660</v>
      </c>
      <c r="J178" s="13">
        <f t="shared" si="11"/>
        <v>1.1320754716981132</v>
      </c>
      <c r="K178" s="11">
        <v>438</v>
      </c>
      <c r="L178" s="12">
        <v>373</v>
      </c>
      <c r="M178" s="13">
        <f t="shared" si="12"/>
        <v>0.85159817351598177</v>
      </c>
      <c r="N178" s="14">
        <f t="shared" si="13"/>
        <v>1.3310502283105023</v>
      </c>
      <c r="O178" s="15">
        <f t="shared" si="14"/>
        <v>1.7694369973190349</v>
      </c>
    </row>
    <row r="179" spans="1:15" x14ac:dyDescent="0.15">
      <c r="A179" s="3">
        <v>13</v>
      </c>
      <c r="B179" s="3" t="s">
        <v>1143</v>
      </c>
      <c r="C179" s="3">
        <v>2297</v>
      </c>
      <c r="D179" s="10" t="s">
        <v>184</v>
      </c>
      <c r="E179" s="11">
        <v>312</v>
      </c>
      <c r="F179" s="12">
        <v>321</v>
      </c>
      <c r="G179" s="13">
        <f t="shared" si="10"/>
        <v>1.0288461538461537</v>
      </c>
      <c r="H179" s="11">
        <v>640</v>
      </c>
      <c r="I179" s="12">
        <v>665</v>
      </c>
      <c r="J179" s="13">
        <f t="shared" si="11"/>
        <v>1.0390625</v>
      </c>
      <c r="K179" s="11">
        <v>364</v>
      </c>
      <c r="L179" s="12">
        <v>380</v>
      </c>
      <c r="M179" s="13">
        <f t="shared" si="12"/>
        <v>1.043956043956044</v>
      </c>
      <c r="N179" s="14">
        <f t="shared" si="13"/>
        <v>1.7582417582417582</v>
      </c>
      <c r="O179" s="15">
        <f t="shared" si="14"/>
        <v>1.75</v>
      </c>
    </row>
    <row r="180" spans="1:15" x14ac:dyDescent="0.15">
      <c r="A180" s="3">
        <v>13</v>
      </c>
      <c r="B180" s="3" t="s">
        <v>1141</v>
      </c>
      <c r="C180" s="3">
        <v>2295</v>
      </c>
      <c r="D180" s="10" t="s">
        <v>185</v>
      </c>
      <c r="E180" s="11">
        <v>20</v>
      </c>
      <c r="F180" s="12">
        <v>20</v>
      </c>
      <c r="G180" s="13">
        <f t="shared" si="10"/>
        <v>1</v>
      </c>
      <c r="H180" s="11">
        <v>53</v>
      </c>
      <c r="I180" s="12">
        <v>37</v>
      </c>
      <c r="J180" s="13">
        <f t="shared" si="11"/>
        <v>0.69811320754716977</v>
      </c>
      <c r="K180" s="11">
        <v>50</v>
      </c>
      <c r="L180" s="12">
        <v>37</v>
      </c>
      <c r="M180" s="13">
        <f t="shared" si="12"/>
        <v>0.74</v>
      </c>
      <c r="N180" s="14">
        <f t="shared" si="13"/>
        <v>1.06</v>
      </c>
      <c r="O180" s="15">
        <f t="shared" si="14"/>
        <v>1</v>
      </c>
    </row>
    <row r="181" spans="1:15" x14ac:dyDescent="0.15">
      <c r="A181" s="3">
        <v>13</v>
      </c>
      <c r="B181" s="3" t="s">
        <v>1145</v>
      </c>
      <c r="C181" s="3">
        <v>2299</v>
      </c>
      <c r="D181" s="10" t="s">
        <v>686</v>
      </c>
      <c r="E181" s="11">
        <v>40</v>
      </c>
      <c r="F181" s="12">
        <v>40</v>
      </c>
      <c r="G181" s="13">
        <f t="shared" si="10"/>
        <v>1</v>
      </c>
      <c r="H181" s="11">
        <v>130</v>
      </c>
      <c r="I181" s="12">
        <v>200</v>
      </c>
      <c r="J181" s="13">
        <f t="shared" si="11"/>
        <v>1.5384615384615385</v>
      </c>
      <c r="K181" s="11">
        <v>113</v>
      </c>
      <c r="L181" s="12">
        <v>124</v>
      </c>
      <c r="M181" s="13">
        <f t="shared" si="12"/>
        <v>1.0973451327433628</v>
      </c>
      <c r="N181" s="14">
        <f t="shared" si="13"/>
        <v>1.1504424778761062</v>
      </c>
      <c r="O181" s="15">
        <f t="shared" si="14"/>
        <v>1.6129032258064515</v>
      </c>
    </row>
    <row r="182" spans="1:15" x14ac:dyDescent="0.15">
      <c r="A182" s="3">
        <v>13</v>
      </c>
      <c r="B182" s="3" t="s">
        <v>1099</v>
      </c>
      <c r="C182" s="3">
        <v>2254</v>
      </c>
      <c r="D182" s="10" t="s">
        <v>186</v>
      </c>
      <c r="E182" s="11">
        <v>40</v>
      </c>
      <c r="F182" s="12">
        <v>40</v>
      </c>
      <c r="G182" s="13">
        <f t="shared" si="10"/>
        <v>1</v>
      </c>
      <c r="H182" s="11">
        <v>175</v>
      </c>
      <c r="I182" s="12">
        <v>212</v>
      </c>
      <c r="J182" s="13">
        <f t="shared" si="11"/>
        <v>1.2114285714285715</v>
      </c>
      <c r="K182" s="11">
        <v>113</v>
      </c>
      <c r="L182" s="12">
        <v>125</v>
      </c>
      <c r="M182" s="13">
        <f t="shared" si="12"/>
        <v>1.1061946902654867</v>
      </c>
      <c r="N182" s="14">
        <f t="shared" si="13"/>
        <v>1.5486725663716814</v>
      </c>
      <c r="O182" s="15">
        <f t="shared" si="14"/>
        <v>1.696</v>
      </c>
    </row>
    <row r="183" spans="1:15" x14ac:dyDescent="0.15">
      <c r="A183" s="3">
        <v>13</v>
      </c>
      <c r="B183" s="3" t="s">
        <v>1101</v>
      </c>
      <c r="C183" s="3">
        <v>2256</v>
      </c>
      <c r="D183" s="10" t="s">
        <v>187</v>
      </c>
      <c r="E183" s="11">
        <v>160</v>
      </c>
      <c r="F183" s="12">
        <v>170</v>
      </c>
      <c r="G183" s="13">
        <f t="shared" si="10"/>
        <v>1.0625</v>
      </c>
      <c r="H183" s="11">
        <v>94</v>
      </c>
      <c r="I183" s="12">
        <v>145</v>
      </c>
      <c r="J183" s="13">
        <f t="shared" si="11"/>
        <v>1.5425531914893618</v>
      </c>
      <c r="K183" s="11">
        <v>93</v>
      </c>
      <c r="L183" s="12">
        <v>143</v>
      </c>
      <c r="M183" s="13">
        <f t="shared" si="12"/>
        <v>1.5376344086021505</v>
      </c>
      <c r="N183" s="14">
        <f t="shared" si="13"/>
        <v>1.010752688172043</v>
      </c>
      <c r="O183" s="15">
        <f t="shared" si="14"/>
        <v>1.013986013986014</v>
      </c>
    </row>
    <row r="184" spans="1:15" x14ac:dyDescent="0.15">
      <c r="A184" s="3">
        <v>13</v>
      </c>
      <c r="B184" s="3" t="s">
        <v>1146</v>
      </c>
      <c r="C184" s="3">
        <v>2300</v>
      </c>
      <c r="D184" s="10" t="s">
        <v>188</v>
      </c>
      <c r="E184" s="11">
        <v>42</v>
      </c>
      <c r="F184" s="12">
        <v>57</v>
      </c>
      <c r="G184" s="13">
        <f t="shared" si="10"/>
        <v>1.3571428571428572</v>
      </c>
      <c r="H184" s="11">
        <v>50</v>
      </c>
      <c r="I184" s="12">
        <v>35</v>
      </c>
      <c r="J184" s="13">
        <f t="shared" si="11"/>
        <v>0.7</v>
      </c>
      <c r="K184" s="11">
        <v>41</v>
      </c>
      <c r="L184" s="12">
        <v>35</v>
      </c>
      <c r="M184" s="13">
        <f t="shared" si="12"/>
        <v>0.85365853658536583</v>
      </c>
      <c r="N184" s="14">
        <f t="shared" si="13"/>
        <v>1.2195121951219512</v>
      </c>
      <c r="O184" s="15">
        <f t="shared" si="14"/>
        <v>1</v>
      </c>
    </row>
    <row r="185" spans="1:15" x14ac:dyDescent="0.15">
      <c r="A185" s="3">
        <v>13</v>
      </c>
      <c r="B185" s="3" t="s">
        <v>997</v>
      </c>
      <c r="C185" s="3">
        <v>2189</v>
      </c>
      <c r="D185" s="10" t="s">
        <v>189</v>
      </c>
      <c r="E185" s="11">
        <v>158</v>
      </c>
      <c r="F185" s="12">
        <v>158</v>
      </c>
      <c r="G185" s="13">
        <f t="shared" si="10"/>
        <v>1</v>
      </c>
      <c r="H185" s="11">
        <v>309</v>
      </c>
      <c r="I185" s="12">
        <v>247</v>
      </c>
      <c r="J185" s="13">
        <f t="shared" si="11"/>
        <v>0.79935275080906154</v>
      </c>
      <c r="K185" s="11">
        <v>213</v>
      </c>
      <c r="L185" s="12">
        <v>202</v>
      </c>
      <c r="M185" s="13">
        <f t="shared" si="12"/>
        <v>0.94835680751173712</v>
      </c>
      <c r="N185" s="14">
        <f t="shared" si="13"/>
        <v>1.4507042253521127</v>
      </c>
      <c r="O185" s="15">
        <f t="shared" si="14"/>
        <v>1.2227722772277227</v>
      </c>
    </row>
    <row r="186" spans="1:15" x14ac:dyDescent="0.15">
      <c r="A186" s="3">
        <v>13</v>
      </c>
      <c r="B186" s="3" t="s">
        <v>1104</v>
      </c>
      <c r="C186" s="3">
        <v>2258</v>
      </c>
      <c r="D186" s="10" t="s">
        <v>190</v>
      </c>
      <c r="E186" s="11">
        <v>110</v>
      </c>
      <c r="F186" s="12">
        <v>110</v>
      </c>
      <c r="G186" s="13">
        <f t="shared" si="10"/>
        <v>1</v>
      </c>
      <c r="H186" s="11">
        <v>189</v>
      </c>
      <c r="I186" s="12">
        <v>222</v>
      </c>
      <c r="J186" s="13">
        <f t="shared" si="11"/>
        <v>1.1746031746031746</v>
      </c>
      <c r="K186" s="11">
        <v>109</v>
      </c>
      <c r="L186" s="12">
        <v>113</v>
      </c>
      <c r="M186" s="13">
        <f t="shared" si="12"/>
        <v>1.036697247706422</v>
      </c>
      <c r="N186" s="14">
        <f t="shared" si="13"/>
        <v>1.7339449541284404</v>
      </c>
      <c r="O186" s="15">
        <f t="shared" si="14"/>
        <v>1.9646017699115044</v>
      </c>
    </row>
    <row r="187" spans="1:15" x14ac:dyDescent="0.15">
      <c r="A187" s="3">
        <v>13</v>
      </c>
      <c r="B187" s="3" t="s">
        <v>1105</v>
      </c>
      <c r="C187" s="3">
        <v>2259</v>
      </c>
      <c r="D187" s="10" t="s">
        <v>191</v>
      </c>
      <c r="E187" s="11">
        <v>0</v>
      </c>
      <c r="F187" s="12">
        <v>0</v>
      </c>
      <c r="G187" s="13" t="s">
        <v>1507</v>
      </c>
      <c r="H187" s="11">
        <v>70</v>
      </c>
      <c r="I187" s="12">
        <v>93</v>
      </c>
      <c r="J187" s="13">
        <f t="shared" si="11"/>
        <v>1.3285714285714285</v>
      </c>
      <c r="K187" s="11">
        <v>25</v>
      </c>
      <c r="L187" s="12">
        <v>31</v>
      </c>
      <c r="M187" s="13">
        <f t="shared" si="12"/>
        <v>1.24</v>
      </c>
      <c r="N187" s="14">
        <f t="shared" si="13"/>
        <v>2.8</v>
      </c>
      <c r="O187" s="15">
        <f t="shared" si="14"/>
        <v>3</v>
      </c>
    </row>
    <row r="188" spans="1:15" x14ac:dyDescent="0.15">
      <c r="A188" s="3">
        <v>13</v>
      </c>
      <c r="B188" s="3" t="s">
        <v>1126</v>
      </c>
      <c r="C188" s="3">
        <v>2282</v>
      </c>
      <c r="D188" s="10" t="s">
        <v>192</v>
      </c>
      <c r="E188" s="11">
        <v>89</v>
      </c>
      <c r="F188" s="12">
        <v>89</v>
      </c>
      <c r="G188" s="13">
        <f t="shared" si="10"/>
        <v>1</v>
      </c>
      <c r="H188" s="11">
        <v>1114</v>
      </c>
      <c r="I188" s="12">
        <v>1347</v>
      </c>
      <c r="J188" s="13">
        <f t="shared" si="11"/>
        <v>1.2091561938958708</v>
      </c>
      <c r="K188" s="11">
        <v>793</v>
      </c>
      <c r="L188" s="12">
        <v>741</v>
      </c>
      <c r="M188" s="13">
        <f t="shared" si="12"/>
        <v>0.93442622950819676</v>
      </c>
      <c r="N188" s="14">
        <f t="shared" si="13"/>
        <v>1.4047919293820934</v>
      </c>
      <c r="O188" s="15">
        <f t="shared" si="14"/>
        <v>1.8178137651821862</v>
      </c>
    </row>
    <row r="189" spans="1:15" x14ac:dyDescent="0.15">
      <c r="A189" s="3">
        <v>13</v>
      </c>
      <c r="B189" s="3" t="s">
        <v>1106</v>
      </c>
      <c r="C189" s="3">
        <v>2260</v>
      </c>
      <c r="D189" s="10" t="s">
        <v>193</v>
      </c>
      <c r="E189" s="11">
        <v>370</v>
      </c>
      <c r="F189" s="12">
        <v>401</v>
      </c>
      <c r="G189" s="13">
        <f t="shared" si="10"/>
        <v>1.0837837837837838</v>
      </c>
      <c r="H189" s="11">
        <v>1216</v>
      </c>
      <c r="I189" s="12">
        <v>1348</v>
      </c>
      <c r="J189" s="13">
        <f t="shared" si="11"/>
        <v>1.1085526315789473</v>
      </c>
      <c r="K189" s="11">
        <v>597</v>
      </c>
      <c r="L189" s="12">
        <v>673</v>
      </c>
      <c r="M189" s="13">
        <f t="shared" si="12"/>
        <v>1.1273031825795645</v>
      </c>
      <c r="N189" s="14">
        <f t="shared" si="13"/>
        <v>2.0368509212730319</v>
      </c>
      <c r="O189" s="15">
        <f t="shared" si="14"/>
        <v>2.0029717682020802</v>
      </c>
    </row>
    <row r="190" spans="1:15" x14ac:dyDescent="0.15">
      <c r="A190" s="3">
        <v>13</v>
      </c>
      <c r="B190" s="3" t="s">
        <v>898</v>
      </c>
      <c r="C190" s="3">
        <v>2138</v>
      </c>
      <c r="D190" s="10" t="s">
        <v>897</v>
      </c>
      <c r="E190" s="11">
        <v>165</v>
      </c>
      <c r="F190" s="12">
        <v>205</v>
      </c>
      <c r="G190" s="13">
        <f t="shared" si="10"/>
        <v>1.2424242424242424</v>
      </c>
      <c r="H190" s="11">
        <v>230</v>
      </c>
      <c r="I190" s="12">
        <v>238</v>
      </c>
      <c r="J190" s="13">
        <f t="shared" si="11"/>
        <v>1.0347826086956522</v>
      </c>
      <c r="K190" s="11">
        <v>230</v>
      </c>
      <c r="L190" s="12">
        <v>232</v>
      </c>
      <c r="M190" s="13">
        <f t="shared" si="12"/>
        <v>1.008695652173913</v>
      </c>
      <c r="N190" s="14">
        <f t="shared" si="13"/>
        <v>1</v>
      </c>
      <c r="O190" s="15">
        <f t="shared" si="14"/>
        <v>1.0258620689655173</v>
      </c>
    </row>
    <row r="191" spans="1:15" x14ac:dyDescent="0.15">
      <c r="A191" s="3">
        <v>13</v>
      </c>
      <c r="B191" s="3" t="s">
        <v>1012</v>
      </c>
      <c r="C191" s="3">
        <v>2198</v>
      </c>
      <c r="D191" s="10" t="s">
        <v>194</v>
      </c>
      <c r="E191" s="11">
        <v>70</v>
      </c>
      <c r="F191" s="12">
        <v>70</v>
      </c>
      <c r="G191" s="13">
        <f t="shared" si="10"/>
        <v>1</v>
      </c>
      <c r="H191" s="11">
        <v>126</v>
      </c>
      <c r="I191" s="12">
        <v>222</v>
      </c>
      <c r="J191" s="13">
        <f t="shared" si="11"/>
        <v>1.7619047619047619</v>
      </c>
      <c r="K191" s="11">
        <v>110</v>
      </c>
      <c r="L191" s="12">
        <v>176</v>
      </c>
      <c r="M191" s="13">
        <f t="shared" si="12"/>
        <v>1.6</v>
      </c>
      <c r="N191" s="14">
        <f t="shared" si="13"/>
        <v>1.1454545454545455</v>
      </c>
      <c r="O191" s="15">
        <f t="shared" si="14"/>
        <v>1.2613636363636365</v>
      </c>
    </row>
    <row r="192" spans="1:15" x14ac:dyDescent="0.15">
      <c r="A192" s="3">
        <v>13</v>
      </c>
      <c r="B192" s="3" t="s">
        <v>1148</v>
      </c>
      <c r="C192" s="3">
        <v>2302</v>
      </c>
      <c r="D192" s="10" t="s">
        <v>195</v>
      </c>
      <c r="E192" s="11">
        <v>100</v>
      </c>
      <c r="F192" s="12">
        <v>100</v>
      </c>
      <c r="G192" s="13">
        <f t="shared" si="10"/>
        <v>1</v>
      </c>
      <c r="H192" s="11">
        <v>454</v>
      </c>
      <c r="I192" s="12">
        <v>421</v>
      </c>
      <c r="J192" s="13">
        <f t="shared" si="11"/>
        <v>0.92731277533039647</v>
      </c>
      <c r="K192" s="11">
        <v>246</v>
      </c>
      <c r="L192" s="12">
        <v>273</v>
      </c>
      <c r="M192" s="13">
        <f t="shared" si="12"/>
        <v>1.1097560975609757</v>
      </c>
      <c r="N192" s="14">
        <f t="shared" si="13"/>
        <v>1.8455284552845528</v>
      </c>
      <c r="O192" s="15">
        <f t="shared" si="14"/>
        <v>1.5421245421245422</v>
      </c>
    </row>
    <row r="193" spans="1:15" x14ac:dyDescent="0.15">
      <c r="A193" s="3">
        <v>13</v>
      </c>
      <c r="B193" s="3" t="s">
        <v>1107</v>
      </c>
      <c r="C193" s="3">
        <v>2261</v>
      </c>
      <c r="D193" s="10" t="s">
        <v>196</v>
      </c>
      <c r="E193" s="11">
        <v>69</v>
      </c>
      <c r="F193" s="12">
        <v>72</v>
      </c>
      <c r="G193" s="13">
        <f t="shared" si="10"/>
        <v>1.0434782608695652</v>
      </c>
      <c r="H193" s="11">
        <v>225</v>
      </c>
      <c r="I193" s="12">
        <v>239</v>
      </c>
      <c r="J193" s="13">
        <f t="shared" si="11"/>
        <v>1.0622222222222222</v>
      </c>
      <c r="K193" s="11">
        <v>142</v>
      </c>
      <c r="L193" s="12">
        <v>122</v>
      </c>
      <c r="M193" s="13">
        <f t="shared" si="12"/>
        <v>0.85915492957746475</v>
      </c>
      <c r="N193" s="14">
        <f t="shared" si="13"/>
        <v>1.5845070422535212</v>
      </c>
      <c r="O193" s="15">
        <f t="shared" si="14"/>
        <v>1.959016393442623</v>
      </c>
    </row>
    <row r="194" spans="1:15" x14ac:dyDescent="0.15">
      <c r="A194" s="3">
        <v>13</v>
      </c>
      <c r="B194" s="3" t="s">
        <v>1108</v>
      </c>
      <c r="C194" s="3">
        <v>2262</v>
      </c>
      <c r="D194" s="10" t="s">
        <v>479</v>
      </c>
      <c r="E194" s="11">
        <v>48</v>
      </c>
      <c r="F194" s="12">
        <v>369</v>
      </c>
      <c r="G194" s="13">
        <f t="shared" si="10"/>
        <v>7.6875</v>
      </c>
      <c r="H194" s="11">
        <v>39</v>
      </c>
      <c r="I194" s="12">
        <v>232</v>
      </c>
      <c r="J194" s="13">
        <f t="shared" si="11"/>
        <v>5.9487179487179489</v>
      </c>
      <c r="K194" s="11">
        <v>25</v>
      </c>
      <c r="L194" s="12">
        <v>137</v>
      </c>
      <c r="M194" s="13">
        <f t="shared" si="12"/>
        <v>5.48</v>
      </c>
      <c r="N194" s="14">
        <f t="shared" si="13"/>
        <v>1.56</v>
      </c>
      <c r="O194" s="15">
        <f t="shared" si="14"/>
        <v>1.6934306569343065</v>
      </c>
    </row>
    <row r="195" spans="1:15" x14ac:dyDescent="0.15">
      <c r="A195" s="3">
        <v>13</v>
      </c>
      <c r="B195" s="3" t="s">
        <v>1110</v>
      </c>
      <c r="C195" s="3">
        <v>2264</v>
      </c>
      <c r="D195" s="10" t="s">
        <v>197</v>
      </c>
      <c r="E195" s="11">
        <v>139</v>
      </c>
      <c r="F195" s="12">
        <v>160</v>
      </c>
      <c r="G195" s="13">
        <f t="shared" si="10"/>
        <v>1.1510791366906474</v>
      </c>
      <c r="H195" s="11">
        <v>613</v>
      </c>
      <c r="I195" s="12">
        <v>701</v>
      </c>
      <c r="J195" s="13">
        <f t="shared" si="11"/>
        <v>1.1435562805872757</v>
      </c>
      <c r="K195" s="11">
        <v>275</v>
      </c>
      <c r="L195" s="12">
        <v>303</v>
      </c>
      <c r="M195" s="13">
        <f t="shared" si="12"/>
        <v>1.1018181818181818</v>
      </c>
      <c r="N195" s="14">
        <f t="shared" si="13"/>
        <v>2.229090909090909</v>
      </c>
      <c r="O195" s="15">
        <f t="shared" si="14"/>
        <v>2.3135313531353137</v>
      </c>
    </row>
    <row r="196" spans="1:15" x14ac:dyDescent="0.15">
      <c r="A196" s="3">
        <v>13</v>
      </c>
      <c r="B196" s="3" t="s">
        <v>1109</v>
      </c>
      <c r="C196" s="3">
        <v>2263</v>
      </c>
      <c r="D196" s="10" t="s">
        <v>198</v>
      </c>
      <c r="E196" s="11">
        <v>5</v>
      </c>
      <c r="F196" s="12">
        <v>25</v>
      </c>
      <c r="G196" s="13">
        <f t="shared" si="10"/>
        <v>5</v>
      </c>
      <c r="H196" s="11">
        <v>7</v>
      </c>
      <c r="I196" s="12">
        <v>43</v>
      </c>
      <c r="J196" s="13">
        <f t="shared" si="11"/>
        <v>6.1428571428571432</v>
      </c>
      <c r="K196" s="11">
        <v>2</v>
      </c>
      <c r="L196" s="12">
        <v>40</v>
      </c>
      <c r="M196" s="13">
        <f t="shared" si="12"/>
        <v>20</v>
      </c>
      <c r="N196" s="14">
        <f t="shared" si="13"/>
        <v>3.5</v>
      </c>
      <c r="O196" s="15">
        <f t="shared" si="14"/>
        <v>1.075</v>
      </c>
    </row>
    <row r="197" spans="1:15" x14ac:dyDescent="0.15">
      <c r="A197" s="3">
        <v>13</v>
      </c>
      <c r="B197" s="3" t="s">
        <v>1111</v>
      </c>
      <c r="C197" s="3">
        <v>2265</v>
      </c>
      <c r="D197" s="10" t="s">
        <v>199</v>
      </c>
      <c r="E197" s="11">
        <v>360</v>
      </c>
      <c r="F197" s="12">
        <v>355</v>
      </c>
      <c r="G197" s="13">
        <f t="shared" si="10"/>
        <v>0.98611111111111116</v>
      </c>
      <c r="H197" s="11">
        <v>1114</v>
      </c>
      <c r="I197" s="12">
        <v>1334</v>
      </c>
      <c r="J197" s="13">
        <f t="shared" si="11"/>
        <v>1.1974865350089767</v>
      </c>
      <c r="K197" s="11">
        <v>524</v>
      </c>
      <c r="L197" s="12">
        <v>532</v>
      </c>
      <c r="M197" s="13">
        <f t="shared" si="12"/>
        <v>1.0152671755725191</v>
      </c>
      <c r="N197" s="14">
        <f t="shared" si="13"/>
        <v>2.1259541984732824</v>
      </c>
      <c r="O197" s="15">
        <f t="shared" si="14"/>
        <v>2.507518796992481</v>
      </c>
    </row>
    <row r="198" spans="1:15" x14ac:dyDescent="0.15">
      <c r="A198" s="3">
        <v>13</v>
      </c>
      <c r="B198" s="3" t="s">
        <v>990</v>
      </c>
      <c r="C198" s="3">
        <v>2185</v>
      </c>
      <c r="D198" s="10" t="s">
        <v>200</v>
      </c>
      <c r="E198" s="11">
        <v>125</v>
      </c>
      <c r="F198" s="12">
        <v>145</v>
      </c>
      <c r="G198" s="13">
        <f t="shared" si="10"/>
        <v>1.1599999999999999</v>
      </c>
      <c r="H198" s="11">
        <v>159</v>
      </c>
      <c r="I198" s="12">
        <v>324</v>
      </c>
      <c r="J198" s="13">
        <f t="shared" si="11"/>
        <v>2.0377358490566038</v>
      </c>
      <c r="K198" s="11">
        <v>138</v>
      </c>
      <c r="L198" s="12">
        <v>313</v>
      </c>
      <c r="M198" s="13">
        <f t="shared" si="12"/>
        <v>2.2681159420289854</v>
      </c>
      <c r="N198" s="14">
        <f t="shared" si="13"/>
        <v>1.1521739130434783</v>
      </c>
      <c r="O198" s="15">
        <f t="shared" si="14"/>
        <v>1.035143769968051</v>
      </c>
    </row>
    <row r="199" spans="1:15" x14ac:dyDescent="0.15">
      <c r="A199" s="3">
        <v>13</v>
      </c>
      <c r="B199" s="3" t="s">
        <v>1112</v>
      </c>
      <c r="C199" s="3">
        <v>2266</v>
      </c>
      <c r="D199" s="10" t="s">
        <v>201</v>
      </c>
      <c r="E199" s="11">
        <v>170</v>
      </c>
      <c r="F199" s="12">
        <v>180</v>
      </c>
      <c r="G199" s="13">
        <f t="shared" si="10"/>
        <v>1.0588235294117647</v>
      </c>
      <c r="H199" s="11">
        <v>382</v>
      </c>
      <c r="I199" s="12">
        <v>430</v>
      </c>
      <c r="J199" s="13">
        <f t="shared" si="11"/>
        <v>1.12565445026178</v>
      </c>
      <c r="K199" s="11">
        <v>269</v>
      </c>
      <c r="L199" s="12">
        <v>320</v>
      </c>
      <c r="M199" s="13">
        <f t="shared" si="12"/>
        <v>1.1895910780669146</v>
      </c>
      <c r="N199" s="14">
        <f t="shared" si="13"/>
        <v>1.4200743494423791</v>
      </c>
      <c r="O199" s="15">
        <f t="shared" si="14"/>
        <v>1.34375</v>
      </c>
    </row>
    <row r="200" spans="1:15" x14ac:dyDescent="0.15">
      <c r="A200" s="3">
        <v>13</v>
      </c>
      <c r="B200" s="3" t="s">
        <v>1114</v>
      </c>
      <c r="C200" s="3">
        <v>2269</v>
      </c>
      <c r="D200" s="10" t="s">
        <v>204</v>
      </c>
      <c r="E200" s="11">
        <v>20</v>
      </c>
      <c r="F200" s="12">
        <v>20</v>
      </c>
      <c r="G200" s="13">
        <f t="shared" ref="G200:G263" si="15">+F200/E200</f>
        <v>1</v>
      </c>
      <c r="H200" s="11">
        <v>19</v>
      </c>
      <c r="I200" s="12">
        <v>20</v>
      </c>
      <c r="J200" s="13">
        <f t="shared" ref="J200:J263" si="16">+I200/H200</f>
        <v>1.0526315789473684</v>
      </c>
      <c r="K200" s="11">
        <v>18</v>
      </c>
      <c r="L200" s="12">
        <v>18</v>
      </c>
      <c r="M200" s="13">
        <f t="shared" ref="M200:M263" si="17">+L200/K200</f>
        <v>1</v>
      </c>
      <c r="N200" s="14">
        <f t="shared" ref="N200:N263" si="18">IFERROR(H200/K200, "－")</f>
        <v>1.0555555555555556</v>
      </c>
      <c r="O200" s="15">
        <f t="shared" ref="O200:O263" si="19">IFERROR(I200/L200, "－")</f>
        <v>1.1111111111111112</v>
      </c>
    </row>
    <row r="201" spans="1:15" x14ac:dyDescent="0.15">
      <c r="A201" s="3">
        <v>13</v>
      </c>
      <c r="B201" s="3" t="s">
        <v>1120</v>
      </c>
      <c r="C201" s="3">
        <v>2275</v>
      </c>
      <c r="D201" s="10" t="s">
        <v>202</v>
      </c>
      <c r="E201" s="11">
        <v>764</v>
      </c>
      <c r="F201" s="12">
        <v>895</v>
      </c>
      <c r="G201" s="13">
        <f t="shared" si="15"/>
        <v>1.1714659685863875</v>
      </c>
      <c r="H201" s="11">
        <v>1422</v>
      </c>
      <c r="I201" s="12">
        <v>1743</v>
      </c>
      <c r="J201" s="13">
        <f t="shared" si="16"/>
        <v>1.2257383966244726</v>
      </c>
      <c r="K201" s="11">
        <v>988</v>
      </c>
      <c r="L201" s="12">
        <v>863</v>
      </c>
      <c r="M201" s="13">
        <f t="shared" si="17"/>
        <v>0.87348178137651822</v>
      </c>
      <c r="N201" s="14">
        <f t="shared" si="18"/>
        <v>1.4392712550607287</v>
      </c>
      <c r="O201" s="15">
        <f t="shared" si="19"/>
        <v>2.0196987253765935</v>
      </c>
    </row>
    <row r="202" spans="1:15" x14ac:dyDescent="0.15">
      <c r="A202" s="3">
        <v>13</v>
      </c>
      <c r="B202" s="3" t="s">
        <v>1113</v>
      </c>
      <c r="C202" s="3">
        <v>2267</v>
      </c>
      <c r="D202" s="10" t="s">
        <v>203</v>
      </c>
      <c r="E202" s="11">
        <v>1075</v>
      </c>
      <c r="F202" s="12">
        <v>1230</v>
      </c>
      <c r="G202" s="13">
        <f t="shared" si="15"/>
        <v>1.1441860465116278</v>
      </c>
      <c r="H202" s="11">
        <v>3210</v>
      </c>
      <c r="I202" s="12">
        <v>3382</v>
      </c>
      <c r="J202" s="13">
        <f t="shared" si="16"/>
        <v>1.053582554517134</v>
      </c>
      <c r="K202" s="11">
        <v>1352</v>
      </c>
      <c r="L202" s="12">
        <v>1513</v>
      </c>
      <c r="M202" s="13">
        <f t="shared" si="17"/>
        <v>1.1190828402366864</v>
      </c>
      <c r="N202" s="14">
        <f t="shared" si="18"/>
        <v>2.3742603550295858</v>
      </c>
      <c r="O202" s="15">
        <f t="shared" si="19"/>
        <v>2.2352941176470589</v>
      </c>
    </row>
    <row r="203" spans="1:15" x14ac:dyDescent="0.15">
      <c r="A203" s="3">
        <v>13</v>
      </c>
      <c r="B203" s="3" t="s">
        <v>1115</v>
      </c>
      <c r="C203" s="3">
        <v>2270</v>
      </c>
      <c r="D203" s="10" t="s">
        <v>480</v>
      </c>
      <c r="E203" s="11">
        <v>25</v>
      </c>
      <c r="F203" s="12">
        <v>25</v>
      </c>
      <c r="G203" s="13">
        <f t="shared" si="15"/>
        <v>1</v>
      </c>
      <c r="H203" s="11">
        <v>116</v>
      </c>
      <c r="I203" s="12">
        <v>112</v>
      </c>
      <c r="J203" s="13">
        <f t="shared" si="16"/>
        <v>0.96551724137931039</v>
      </c>
      <c r="K203" s="11">
        <v>92</v>
      </c>
      <c r="L203" s="12">
        <v>93</v>
      </c>
      <c r="M203" s="13">
        <f t="shared" si="17"/>
        <v>1.0108695652173914</v>
      </c>
      <c r="N203" s="14">
        <f t="shared" si="18"/>
        <v>1.2608695652173914</v>
      </c>
      <c r="O203" s="15">
        <f t="shared" si="19"/>
        <v>1.2043010752688172</v>
      </c>
    </row>
    <row r="204" spans="1:15" x14ac:dyDescent="0.15">
      <c r="A204" s="3">
        <v>13</v>
      </c>
      <c r="B204" s="3" t="s">
        <v>1116</v>
      </c>
      <c r="C204" s="3">
        <v>2271</v>
      </c>
      <c r="D204" s="10" t="s">
        <v>205</v>
      </c>
      <c r="E204" s="11">
        <v>53</v>
      </c>
      <c r="F204" s="12">
        <v>44</v>
      </c>
      <c r="G204" s="13">
        <f t="shared" si="15"/>
        <v>0.83018867924528306</v>
      </c>
      <c r="H204" s="11">
        <v>40</v>
      </c>
      <c r="I204" s="12">
        <v>44</v>
      </c>
      <c r="J204" s="13">
        <f t="shared" si="16"/>
        <v>1.1000000000000001</v>
      </c>
      <c r="K204" s="11">
        <v>38</v>
      </c>
      <c r="L204" s="12">
        <v>40</v>
      </c>
      <c r="M204" s="13">
        <f t="shared" si="17"/>
        <v>1.0526315789473684</v>
      </c>
      <c r="N204" s="14">
        <f t="shared" si="18"/>
        <v>1.0526315789473684</v>
      </c>
      <c r="O204" s="15">
        <f t="shared" si="19"/>
        <v>1.1000000000000001</v>
      </c>
    </row>
    <row r="205" spans="1:15" x14ac:dyDescent="0.15">
      <c r="A205" s="3">
        <v>13</v>
      </c>
      <c r="B205" s="3" t="s">
        <v>1117</v>
      </c>
      <c r="C205" s="3">
        <v>2272</v>
      </c>
      <c r="D205" s="10" t="s">
        <v>206</v>
      </c>
      <c r="E205" s="11">
        <v>146</v>
      </c>
      <c r="F205" s="12">
        <v>168</v>
      </c>
      <c r="G205" s="13">
        <f t="shared" si="15"/>
        <v>1.1506849315068493</v>
      </c>
      <c r="H205" s="11">
        <v>803</v>
      </c>
      <c r="I205" s="12">
        <v>856</v>
      </c>
      <c r="J205" s="13">
        <f t="shared" si="16"/>
        <v>1.0660024906600249</v>
      </c>
      <c r="K205" s="11">
        <v>431</v>
      </c>
      <c r="L205" s="12">
        <v>475</v>
      </c>
      <c r="M205" s="13">
        <f t="shared" si="17"/>
        <v>1.1020881670533642</v>
      </c>
      <c r="N205" s="14">
        <f t="shared" si="18"/>
        <v>1.8631090487238979</v>
      </c>
      <c r="O205" s="15">
        <f t="shared" si="19"/>
        <v>1.8021052631578947</v>
      </c>
    </row>
    <row r="206" spans="1:15" x14ac:dyDescent="0.15">
      <c r="A206" s="3">
        <v>13</v>
      </c>
      <c r="B206" s="3" t="s">
        <v>1118</v>
      </c>
      <c r="C206" s="3">
        <v>2273</v>
      </c>
      <c r="D206" s="10" t="s">
        <v>207</v>
      </c>
      <c r="E206" s="11">
        <v>244</v>
      </c>
      <c r="F206" s="12">
        <v>262</v>
      </c>
      <c r="G206" s="13">
        <f t="shared" si="15"/>
        <v>1.0737704918032787</v>
      </c>
      <c r="H206" s="11">
        <v>217</v>
      </c>
      <c r="I206" s="12">
        <v>220</v>
      </c>
      <c r="J206" s="13">
        <f t="shared" si="16"/>
        <v>1.0138248847926268</v>
      </c>
      <c r="K206" s="11">
        <v>214</v>
      </c>
      <c r="L206" s="12">
        <v>209</v>
      </c>
      <c r="M206" s="13">
        <f t="shared" si="17"/>
        <v>0.97663551401869164</v>
      </c>
      <c r="N206" s="14">
        <f t="shared" si="18"/>
        <v>1.014018691588785</v>
      </c>
      <c r="O206" s="15">
        <f t="shared" si="19"/>
        <v>1.0526315789473684</v>
      </c>
    </row>
    <row r="207" spans="1:15" x14ac:dyDescent="0.15">
      <c r="A207" s="3">
        <v>13</v>
      </c>
      <c r="B207" s="3" t="s">
        <v>1121</v>
      </c>
      <c r="C207" s="3">
        <v>2277</v>
      </c>
      <c r="D207" s="10" t="s">
        <v>208</v>
      </c>
      <c r="E207" s="11">
        <v>55</v>
      </c>
      <c r="F207" s="12">
        <v>80</v>
      </c>
      <c r="G207" s="13">
        <f t="shared" si="15"/>
        <v>1.4545454545454546</v>
      </c>
      <c r="H207" s="11">
        <v>60</v>
      </c>
      <c r="I207" s="12">
        <v>84</v>
      </c>
      <c r="J207" s="13">
        <f t="shared" si="16"/>
        <v>1.4</v>
      </c>
      <c r="K207" s="11">
        <v>59</v>
      </c>
      <c r="L207" s="12">
        <v>82</v>
      </c>
      <c r="M207" s="13">
        <f t="shared" si="17"/>
        <v>1.3898305084745763</v>
      </c>
      <c r="N207" s="14">
        <f t="shared" si="18"/>
        <v>1.0169491525423728</v>
      </c>
      <c r="O207" s="15">
        <f t="shared" si="19"/>
        <v>1.024390243902439</v>
      </c>
    </row>
    <row r="208" spans="1:15" x14ac:dyDescent="0.15">
      <c r="A208" s="3">
        <v>13</v>
      </c>
      <c r="B208" s="3" t="s">
        <v>1122</v>
      </c>
      <c r="C208" s="3">
        <v>2278</v>
      </c>
      <c r="D208" s="10" t="s">
        <v>209</v>
      </c>
      <c r="E208" s="11">
        <v>287</v>
      </c>
      <c r="F208" s="12">
        <v>302</v>
      </c>
      <c r="G208" s="13">
        <f t="shared" si="15"/>
        <v>1.0522648083623694</v>
      </c>
      <c r="H208" s="11">
        <v>433</v>
      </c>
      <c r="I208" s="12">
        <v>427</v>
      </c>
      <c r="J208" s="13">
        <f t="shared" si="16"/>
        <v>0.98614318706697457</v>
      </c>
      <c r="K208" s="11">
        <v>289</v>
      </c>
      <c r="L208" s="12">
        <v>298</v>
      </c>
      <c r="M208" s="13">
        <f t="shared" si="17"/>
        <v>1.0311418685121108</v>
      </c>
      <c r="N208" s="14">
        <f t="shared" si="18"/>
        <v>1.4982698961937717</v>
      </c>
      <c r="O208" s="15">
        <f t="shared" si="19"/>
        <v>1.4328859060402686</v>
      </c>
    </row>
    <row r="209" spans="1:15" x14ac:dyDescent="0.15">
      <c r="A209" s="3">
        <v>13</v>
      </c>
      <c r="B209" s="3" t="s">
        <v>938</v>
      </c>
      <c r="C209" s="3">
        <v>2159</v>
      </c>
      <c r="D209" s="10" t="s">
        <v>210</v>
      </c>
      <c r="E209" s="11">
        <v>290</v>
      </c>
      <c r="F209" s="12">
        <v>355</v>
      </c>
      <c r="G209" s="13">
        <f t="shared" si="15"/>
        <v>1.2241379310344827</v>
      </c>
      <c r="H209" s="11">
        <v>426</v>
      </c>
      <c r="I209" s="12">
        <v>594</v>
      </c>
      <c r="J209" s="13">
        <f t="shared" si="16"/>
        <v>1.3943661971830985</v>
      </c>
      <c r="K209" s="11">
        <v>385</v>
      </c>
      <c r="L209" s="12">
        <v>500</v>
      </c>
      <c r="M209" s="13">
        <f t="shared" si="17"/>
        <v>1.2987012987012987</v>
      </c>
      <c r="N209" s="14">
        <f t="shared" si="18"/>
        <v>1.1064935064935064</v>
      </c>
      <c r="O209" s="15">
        <f t="shared" si="19"/>
        <v>1.1879999999999999</v>
      </c>
    </row>
    <row r="210" spans="1:15" x14ac:dyDescent="0.15">
      <c r="A210" s="3">
        <v>13</v>
      </c>
      <c r="B210" s="3" t="s">
        <v>1123</v>
      </c>
      <c r="C210" s="3">
        <v>2279</v>
      </c>
      <c r="D210" s="10" t="s">
        <v>211</v>
      </c>
      <c r="E210" s="11">
        <v>196</v>
      </c>
      <c r="F210" s="12">
        <v>210</v>
      </c>
      <c r="G210" s="13">
        <f t="shared" si="15"/>
        <v>1.0714285714285714</v>
      </c>
      <c r="H210" s="11">
        <v>913</v>
      </c>
      <c r="I210" s="12">
        <v>1101</v>
      </c>
      <c r="J210" s="13">
        <f t="shared" si="16"/>
        <v>1.2059145673603504</v>
      </c>
      <c r="K210" s="11">
        <v>379</v>
      </c>
      <c r="L210" s="12">
        <v>376</v>
      </c>
      <c r="M210" s="13">
        <f t="shared" si="17"/>
        <v>0.9920844327176781</v>
      </c>
      <c r="N210" s="14">
        <f t="shared" si="18"/>
        <v>2.4089709762532983</v>
      </c>
      <c r="O210" s="15">
        <f t="shared" si="19"/>
        <v>2.9281914893617023</v>
      </c>
    </row>
    <row r="211" spans="1:15" x14ac:dyDescent="0.15">
      <c r="A211" s="3">
        <v>13</v>
      </c>
      <c r="B211" s="3" t="s">
        <v>1125</v>
      </c>
      <c r="C211" s="3">
        <v>2281</v>
      </c>
      <c r="D211" s="10" t="s">
        <v>212</v>
      </c>
      <c r="E211" s="11">
        <v>88</v>
      </c>
      <c r="F211" s="12">
        <v>90</v>
      </c>
      <c r="G211" s="13">
        <f t="shared" si="15"/>
        <v>1.0227272727272727</v>
      </c>
      <c r="H211" s="11">
        <v>546</v>
      </c>
      <c r="I211" s="12">
        <v>704</v>
      </c>
      <c r="J211" s="13">
        <f t="shared" si="16"/>
        <v>1.2893772893772895</v>
      </c>
      <c r="K211" s="11">
        <v>255</v>
      </c>
      <c r="L211" s="12">
        <v>290</v>
      </c>
      <c r="M211" s="13">
        <f t="shared" si="17"/>
        <v>1.1372549019607843</v>
      </c>
      <c r="N211" s="14">
        <f t="shared" si="18"/>
        <v>2.1411764705882352</v>
      </c>
      <c r="O211" s="15">
        <f t="shared" si="19"/>
        <v>2.4275862068965517</v>
      </c>
    </row>
    <row r="212" spans="1:15" x14ac:dyDescent="0.15">
      <c r="A212" s="3">
        <v>13</v>
      </c>
      <c r="B212" s="3" t="s">
        <v>1130</v>
      </c>
      <c r="C212" s="3">
        <v>2285</v>
      </c>
      <c r="D212" s="10" t="s">
        <v>213</v>
      </c>
      <c r="E212" s="11">
        <v>476</v>
      </c>
      <c r="F212" s="12">
        <v>489</v>
      </c>
      <c r="G212" s="13">
        <f t="shared" si="15"/>
        <v>1.0273109243697478</v>
      </c>
      <c r="H212" s="11">
        <v>1788</v>
      </c>
      <c r="I212" s="12">
        <v>2011</v>
      </c>
      <c r="J212" s="13">
        <f t="shared" si="16"/>
        <v>1.1247203579418346</v>
      </c>
      <c r="K212" s="11">
        <v>992</v>
      </c>
      <c r="L212" s="12">
        <v>1025</v>
      </c>
      <c r="M212" s="13">
        <f t="shared" si="17"/>
        <v>1.033266129032258</v>
      </c>
      <c r="N212" s="14">
        <f t="shared" si="18"/>
        <v>1.8024193548387097</v>
      </c>
      <c r="O212" s="15">
        <f t="shared" si="19"/>
        <v>1.9619512195121951</v>
      </c>
    </row>
    <row r="213" spans="1:15" x14ac:dyDescent="0.15">
      <c r="A213" s="3">
        <v>13</v>
      </c>
      <c r="B213" s="3" t="s">
        <v>1128</v>
      </c>
      <c r="C213" s="3">
        <v>2283</v>
      </c>
      <c r="D213" s="10" t="s">
        <v>1127</v>
      </c>
      <c r="E213" s="11">
        <v>80</v>
      </c>
      <c r="F213" s="12">
        <v>90</v>
      </c>
      <c r="G213" s="13">
        <f t="shared" si="15"/>
        <v>1.125</v>
      </c>
      <c r="H213" s="11">
        <v>142</v>
      </c>
      <c r="I213" s="12">
        <v>174</v>
      </c>
      <c r="J213" s="13">
        <f t="shared" si="16"/>
        <v>1.2253521126760563</v>
      </c>
      <c r="K213" s="11">
        <v>98</v>
      </c>
      <c r="L213" s="12">
        <v>143</v>
      </c>
      <c r="M213" s="13">
        <f t="shared" si="17"/>
        <v>1.4591836734693877</v>
      </c>
      <c r="N213" s="14">
        <f t="shared" si="18"/>
        <v>1.4489795918367347</v>
      </c>
      <c r="O213" s="15">
        <f t="shared" si="19"/>
        <v>1.2167832167832169</v>
      </c>
    </row>
    <row r="214" spans="1:15" x14ac:dyDescent="0.15">
      <c r="A214" s="3">
        <v>13</v>
      </c>
      <c r="B214" s="3" t="s">
        <v>1129</v>
      </c>
      <c r="C214" s="3">
        <v>2284</v>
      </c>
      <c r="D214" s="10" t="s">
        <v>214</v>
      </c>
      <c r="E214" s="11">
        <v>193</v>
      </c>
      <c r="F214" s="12">
        <v>194</v>
      </c>
      <c r="G214" s="13">
        <f t="shared" si="15"/>
        <v>1.0051813471502591</v>
      </c>
      <c r="H214" s="11">
        <v>620</v>
      </c>
      <c r="I214" s="12">
        <v>627</v>
      </c>
      <c r="J214" s="13">
        <f t="shared" si="16"/>
        <v>1.0112903225806451</v>
      </c>
      <c r="K214" s="11">
        <v>214</v>
      </c>
      <c r="L214" s="12">
        <v>216</v>
      </c>
      <c r="M214" s="13">
        <f t="shared" si="17"/>
        <v>1.0093457943925233</v>
      </c>
      <c r="N214" s="14">
        <f t="shared" si="18"/>
        <v>2.8971962616822431</v>
      </c>
      <c r="O214" s="15">
        <f t="shared" si="19"/>
        <v>2.9027777777777777</v>
      </c>
    </row>
    <row r="215" spans="1:15" x14ac:dyDescent="0.15">
      <c r="A215" s="3">
        <v>13</v>
      </c>
      <c r="B215" s="3" t="s">
        <v>1132</v>
      </c>
      <c r="C215" s="3">
        <v>2286</v>
      </c>
      <c r="D215" s="10" t="s">
        <v>1131</v>
      </c>
      <c r="E215" s="11">
        <v>224</v>
      </c>
      <c r="F215" s="12">
        <v>231</v>
      </c>
      <c r="G215" s="13">
        <f t="shared" si="15"/>
        <v>1.03125</v>
      </c>
      <c r="H215" s="11">
        <v>812</v>
      </c>
      <c r="I215" s="12">
        <v>878</v>
      </c>
      <c r="J215" s="13">
        <f t="shared" si="16"/>
        <v>1.0812807881773399</v>
      </c>
      <c r="K215" s="11">
        <v>247</v>
      </c>
      <c r="L215" s="12">
        <v>267</v>
      </c>
      <c r="M215" s="13">
        <f t="shared" si="17"/>
        <v>1.0809716599190284</v>
      </c>
      <c r="N215" s="14">
        <f t="shared" si="18"/>
        <v>3.2874493927125505</v>
      </c>
      <c r="O215" s="15">
        <f t="shared" si="19"/>
        <v>3.2883895131086143</v>
      </c>
    </row>
    <row r="216" spans="1:15" x14ac:dyDescent="0.15">
      <c r="A216" s="3">
        <v>13</v>
      </c>
      <c r="B216" s="3" t="s">
        <v>1133</v>
      </c>
      <c r="C216" s="3">
        <v>2287</v>
      </c>
      <c r="D216" s="10" t="s">
        <v>215</v>
      </c>
      <c r="E216" s="11">
        <v>214</v>
      </c>
      <c r="F216" s="12">
        <v>218</v>
      </c>
      <c r="G216" s="13">
        <f t="shared" si="15"/>
        <v>1.0186915887850467</v>
      </c>
      <c r="H216" s="11">
        <v>668</v>
      </c>
      <c r="I216" s="12">
        <v>954</v>
      </c>
      <c r="J216" s="13">
        <f t="shared" si="16"/>
        <v>1.4281437125748504</v>
      </c>
      <c r="K216" s="11">
        <v>313</v>
      </c>
      <c r="L216" s="12">
        <v>376</v>
      </c>
      <c r="M216" s="13">
        <f t="shared" si="17"/>
        <v>1.2012779552715656</v>
      </c>
      <c r="N216" s="14">
        <f t="shared" si="18"/>
        <v>2.1341853035143772</v>
      </c>
      <c r="O216" s="15">
        <f t="shared" si="19"/>
        <v>2.5372340425531914</v>
      </c>
    </row>
    <row r="217" spans="1:15" x14ac:dyDescent="0.15">
      <c r="A217" s="3">
        <v>13</v>
      </c>
      <c r="B217" s="3" t="s">
        <v>1135</v>
      </c>
      <c r="C217" s="3">
        <v>2289</v>
      </c>
      <c r="D217" s="10" t="s">
        <v>216</v>
      </c>
      <c r="E217" s="11">
        <v>583</v>
      </c>
      <c r="F217" s="12">
        <v>610</v>
      </c>
      <c r="G217" s="13">
        <f t="shared" si="15"/>
        <v>1.0463121783876501</v>
      </c>
      <c r="H217" s="11">
        <v>0</v>
      </c>
      <c r="I217" s="12">
        <v>0</v>
      </c>
      <c r="J217" s="13" t="s">
        <v>1507</v>
      </c>
      <c r="K217" s="11">
        <v>565</v>
      </c>
      <c r="L217" s="12">
        <v>675</v>
      </c>
      <c r="M217" s="13">
        <f t="shared" si="17"/>
        <v>1.1946902654867257</v>
      </c>
      <c r="N217" s="14">
        <f t="shared" si="18"/>
        <v>0</v>
      </c>
      <c r="O217" s="15">
        <f t="shared" si="19"/>
        <v>0</v>
      </c>
    </row>
    <row r="218" spans="1:15" x14ac:dyDescent="0.15">
      <c r="A218" s="3">
        <v>13</v>
      </c>
      <c r="B218" s="3" t="s">
        <v>940</v>
      </c>
      <c r="C218" s="3">
        <v>2160</v>
      </c>
      <c r="D218" s="10" t="s">
        <v>217</v>
      </c>
      <c r="E218" s="11">
        <v>337</v>
      </c>
      <c r="F218" s="12">
        <v>347</v>
      </c>
      <c r="G218" s="13">
        <f t="shared" si="15"/>
        <v>1.029673590504451</v>
      </c>
      <c r="H218" s="11">
        <v>600</v>
      </c>
      <c r="I218" s="12">
        <v>744</v>
      </c>
      <c r="J218" s="13">
        <f t="shared" si="16"/>
        <v>1.24</v>
      </c>
      <c r="K218" s="11">
        <v>365</v>
      </c>
      <c r="L218" s="12">
        <v>423</v>
      </c>
      <c r="M218" s="13">
        <f t="shared" si="17"/>
        <v>1.1589041095890411</v>
      </c>
      <c r="N218" s="14">
        <f t="shared" si="18"/>
        <v>1.6438356164383561</v>
      </c>
      <c r="O218" s="15">
        <f t="shared" si="19"/>
        <v>1.7588652482269505</v>
      </c>
    </row>
    <row r="219" spans="1:15" x14ac:dyDescent="0.15">
      <c r="A219" s="3">
        <v>13</v>
      </c>
      <c r="B219" s="3" t="s">
        <v>1172</v>
      </c>
      <c r="C219" s="3">
        <v>2326</v>
      </c>
      <c r="D219" s="10" t="s">
        <v>1171</v>
      </c>
      <c r="E219" s="11">
        <v>79</v>
      </c>
      <c r="F219" s="12">
        <v>88</v>
      </c>
      <c r="G219" s="13">
        <f t="shared" si="15"/>
        <v>1.1139240506329113</v>
      </c>
      <c r="H219" s="11">
        <v>251</v>
      </c>
      <c r="I219" s="12">
        <v>258</v>
      </c>
      <c r="J219" s="13">
        <f t="shared" si="16"/>
        <v>1.0278884462151394</v>
      </c>
      <c r="K219" s="11">
        <v>191</v>
      </c>
      <c r="L219" s="12">
        <v>172</v>
      </c>
      <c r="M219" s="13">
        <f t="shared" si="17"/>
        <v>0.90052356020942403</v>
      </c>
      <c r="N219" s="14">
        <f t="shared" si="18"/>
        <v>1.3141361256544504</v>
      </c>
      <c r="O219" s="15">
        <f t="shared" si="19"/>
        <v>1.5</v>
      </c>
    </row>
    <row r="220" spans="1:15" x14ac:dyDescent="0.15">
      <c r="A220" s="3">
        <v>13</v>
      </c>
      <c r="B220" s="3" t="s">
        <v>1136</v>
      </c>
      <c r="C220" s="3">
        <v>2290</v>
      </c>
      <c r="D220" s="10" t="s">
        <v>218</v>
      </c>
      <c r="E220" s="11">
        <v>290</v>
      </c>
      <c r="F220" s="12">
        <v>290</v>
      </c>
      <c r="G220" s="13">
        <f t="shared" si="15"/>
        <v>1</v>
      </c>
      <c r="H220" s="11">
        <v>2365</v>
      </c>
      <c r="I220" s="12">
        <v>2727</v>
      </c>
      <c r="J220" s="13">
        <f t="shared" si="16"/>
        <v>1.1530655391120508</v>
      </c>
      <c r="K220" s="11">
        <v>551</v>
      </c>
      <c r="L220" s="12">
        <v>633</v>
      </c>
      <c r="M220" s="13">
        <f t="shared" si="17"/>
        <v>1.148820326678766</v>
      </c>
      <c r="N220" s="14">
        <f t="shared" si="18"/>
        <v>4.2921960072595278</v>
      </c>
      <c r="O220" s="15">
        <f t="shared" si="19"/>
        <v>4.3080568720379144</v>
      </c>
    </row>
    <row r="221" spans="1:15" x14ac:dyDescent="0.15">
      <c r="A221" s="3">
        <v>13</v>
      </c>
      <c r="B221" s="3" t="s">
        <v>1137</v>
      </c>
      <c r="C221" s="3">
        <v>2291</v>
      </c>
      <c r="D221" s="10" t="s">
        <v>219</v>
      </c>
      <c r="E221" s="11">
        <v>360</v>
      </c>
      <c r="F221" s="12">
        <v>522</v>
      </c>
      <c r="G221" s="13">
        <f t="shared" si="15"/>
        <v>1.45</v>
      </c>
      <c r="H221" s="11">
        <v>686</v>
      </c>
      <c r="I221" s="12">
        <v>1055</v>
      </c>
      <c r="J221" s="13">
        <f t="shared" si="16"/>
        <v>1.5379008746355685</v>
      </c>
      <c r="K221" s="11">
        <v>459</v>
      </c>
      <c r="L221" s="12">
        <v>742</v>
      </c>
      <c r="M221" s="13">
        <f t="shared" si="17"/>
        <v>1.616557734204793</v>
      </c>
      <c r="N221" s="14">
        <f t="shared" si="18"/>
        <v>1.4945533769063182</v>
      </c>
      <c r="O221" s="15">
        <f t="shared" si="19"/>
        <v>1.4218328840970351</v>
      </c>
    </row>
    <row r="222" spans="1:15" x14ac:dyDescent="0.15">
      <c r="A222" s="3">
        <v>13</v>
      </c>
      <c r="B222" s="3" t="s">
        <v>1138</v>
      </c>
      <c r="C222" s="3">
        <v>2292</v>
      </c>
      <c r="D222" s="10" t="s">
        <v>220</v>
      </c>
      <c r="E222" s="11">
        <v>230</v>
      </c>
      <c r="F222" s="12">
        <v>230</v>
      </c>
      <c r="G222" s="13">
        <f t="shared" si="15"/>
        <v>1</v>
      </c>
      <c r="H222" s="11">
        <v>283</v>
      </c>
      <c r="I222" s="12">
        <v>289</v>
      </c>
      <c r="J222" s="13">
        <f t="shared" si="16"/>
        <v>1.0212014134275618</v>
      </c>
      <c r="K222" s="11">
        <v>256</v>
      </c>
      <c r="L222" s="12">
        <v>263</v>
      </c>
      <c r="M222" s="13">
        <f t="shared" si="17"/>
        <v>1.02734375</v>
      </c>
      <c r="N222" s="14">
        <f t="shared" si="18"/>
        <v>1.10546875</v>
      </c>
      <c r="O222" s="15">
        <f t="shared" si="19"/>
        <v>1.0988593155893536</v>
      </c>
    </row>
    <row r="223" spans="1:15" x14ac:dyDescent="0.15">
      <c r="A223" s="3">
        <v>13</v>
      </c>
      <c r="B223" s="3" t="s">
        <v>1139</v>
      </c>
      <c r="C223" s="3">
        <v>2293</v>
      </c>
      <c r="D223" s="10" t="s">
        <v>221</v>
      </c>
      <c r="E223" s="11">
        <v>235</v>
      </c>
      <c r="F223" s="12">
        <v>175</v>
      </c>
      <c r="G223" s="13">
        <f t="shared" si="15"/>
        <v>0.74468085106382975</v>
      </c>
      <c r="H223" s="11">
        <v>1513</v>
      </c>
      <c r="I223" s="12">
        <v>1843</v>
      </c>
      <c r="J223" s="13">
        <f t="shared" si="16"/>
        <v>1.2181097157964309</v>
      </c>
      <c r="K223" s="11">
        <v>359</v>
      </c>
      <c r="L223" s="12">
        <v>372</v>
      </c>
      <c r="M223" s="13">
        <f t="shared" si="17"/>
        <v>1.0362116991643453</v>
      </c>
      <c r="N223" s="14">
        <f t="shared" si="18"/>
        <v>4.2144846796657385</v>
      </c>
      <c r="O223" s="15">
        <f t="shared" si="19"/>
        <v>4.954301075268817</v>
      </c>
    </row>
    <row r="224" spans="1:15" x14ac:dyDescent="0.15">
      <c r="A224" s="3">
        <v>14</v>
      </c>
      <c r="B224" s="3" t="s">
        <v>1150</v>
      </c>
      <c r="C224" s="3">
        <v>2304</v>
      </c>
      <c r="D224" s="10" t="s">
        <v>222</v>
      </c>
      <c r="E224" s="11">
        <v>80</v>
      </c>
      <c r="F224" s="12">
        <v>80</v>
      </c>
      <c r="G224" s="13">
        <f t="shared" si="15"/>
        <v>1</v>
      </c>
      <c r="H224" s="11">
        <v>200</v>
      </c>
      <c r="I224" s="12">
        <v>251</v>
      </c>
      <c r="J224" s="13">
        <f t="shared" si="16"/>
        <v>1.2549999999999999</v>
      </c>
      <c r="K224" s="11">
        <v>121</v>
      </c>
      <c r="L224" s="12">
        <v>125</v>
      </c>
      <c r="M224" s="13">
        <f t="shared" si="17"/>
        <v>1.0330578512396693</v>
      </c>
      <c r="N224" s="14">
        <f t="shared" si="18"/>
        <v>1.6528925619834711</v>
      </c>
      <c r="O224" s="15">
        <f t="shared" si="19"/>
        <v>2.008</v>
      </c>
    </row>
    <row r="225" spans="1:15" x14ac:dyDescent="0.15">
      <c r="A225" s="3">
        <v>14</v>
      </c>
      <c r="B225" s="3" t="s">
        <v>1152</v>
      </c>
      <c r="C225" s="3">
        <v>2306</v>
      </c>
      <c r="D225" s="10" t="s">
        <v>223</v>
      </c>
      <c r="E225" s="11">
        <v>463</v>
      </c>
      <c r="F225" s="12">
        <v>474</v>
      </c>
      <c r="G225" s="13">
        <f t="shared" si="15"/>
        <v>1.0237580993520519</v>
      </c>
      <c r="H225" s="11">
        <v>699</v>
      </c>
      <c r="I225" s="12">
        <v>867</v>
      </c>
      <c r="J225" s="13">
        <f t="shared" si="16"/>
        <v>1.2403433476394849</v>
      </c>
      <c r="K225" s="11">
        <v>377</v>
      </c>
      <c r="L225" s="12">
        <v>423</v>
      </c>
      <c r="M225" s="13">
        <f t="shared" si="17"/>
        <v>1.1220159151193634</v>
      </c>
      <c r="N225" s="14">
        <f t="shared" si="18"/>
        <v>1.8541114058355437</v>
      </c>
      <c r="O225" s="15">
        <f t="shared" si="19"/>
        <v>2.0496453900709222</v>
      </c>
    </row>
    <row r="226" spans="1:15" x14ac:dyDescent="0.15">
      <c r="A226" s="3">
        <v>14</v>
      </c>
      <c r="B226" s="3" t="s">
        <v>1151</v>
      </c>
      <c r="C226" s="3">
        <v>2305</v>
      </c>
      <c r="D226" s="10" t="s">
        <v>224</v>
      </c>
      <c r="E226" s="11">
        <v>163</v>
      </c>
      <c r="F226" s="12">
        <v>299</v>
      </c>
      <c r="G226" s="13">
        <f t="shared" si="15"/>
        <v>1.834355828220859</v>
      </c>
      <c r="H226" s="11">
        <v>326</v>
      </c>
      <c r="I226" s="12">
        <v>382</v>
      </c>
      <c r="J226" s="13">
        <f t="shared" si="16"/>
        <v>1.1717791411042944</v>
      </c>
      <c r="K226" s="11">
        <v>253</v>
      </c>
      <c r="L226" s="12">
        <v>331</v>
      </c>
      <c r="M226" s="13">
        <f t="shared" si="17"/>
        <v>1.308300395256917</v>
      </c>
      <c r="N226" s="14">
        <f t="shared" si="18"/>
        <v>1.2885375494071147</v>
      </c>
      <c r="O226" s="15">
        <f t="shared" si="19"/>
        <v>1.1540785498489425</v>
      </c>
    </row>
    <row r="227" spans="1:15" x14ac:dyDescent="0.15">
      <c r="A227" s="3">
        <v>14</v>
      </c>
      <c r="B227" s="3" t="s">
        <v>1154</v>
      </c>
      <c r="C227" s="3">
        <v>2308</v>
      </c>
      <c r="D227" s="10" t="s">
        <v>225</v>
      </c>
      <c r="E227" s="11">
        <v>10</v>
      </c>
      <c r="F227" s="12">
        <v>10</v>
      </c>
      <c r="G227" s="13">
        <f t="shared" si="15"/>
        <v>1</v>
      </c>
      <c r="H227" s="11">
        <v>5</v>
      </c>
      <c r="I227" s="12">
        <v>10</v>
      </c>
      <c r="J227" s="13">
        <f t="shared" si="16"/>
        <v>2</v>
      </c>
      <c r="K227" s="11">
        <v>5</v>
      </c>
      <c r="L227" s="12">
        <v>10</v>
      </c>
      <c r="M227" s="13">
        <f t="shared" si="17"/>
        <v>2</v>
      </c>
      <c r="N227" s="14">
        <f t="shared" si="18"/>
        <v>1</v>
      </c>
      <c r="O227" s="15">
        <f t="shared" si="19"/>
        <v>1</v>
      </c>
    </row>
    <row r="228" spans="1:15" x14ac:dyDescent="0.15">
      <c r="A228" s="3">
        <v>14</v>
      </c>
      <c r="B228" s="3" t="s">
        <v>1155</v>
      </c>
      <c r="C228" s="3">
        <v>2309</v>
      </c>
      <c r="D228" s="10" t="s">
        <v>226</v>
      </c>
      <c r="E228" s="11">
        <v>86</v>
      </c>
      <c r="F228" s="12">
        <v>107</v>
      </c>
      <c r="G228" s="13">
        <f t="shared" si="15"/>
        <v>1.2441860465116279</v>
      </c>
      <c r="H228" s="11">
        <v>104</v>
      </c>
      <c r="I228" s="12">
        <v>189</v>
      </c>
      <c r="J228" s="13">
        <f t="shared" si="16"/>
        <v>1.8173076923076923</v>
      </c>
      <c r="K228" s="11">
        <v>84</v>
      </c>
      <c r="L228" s="12">
        <v>153</v>
      </c>
      <c r="M228" s="13">
        <f t="shared" si="17"/>
        <v>1.8214285714285714</v>
      </c>
      <c r="N228" s="14">
        <f t="shared" si="18"/>
        <v>1.2380952380952381</v>
      </c>
      <c r="O228" s="15">
        <f t="shared" si="19"/>
        <v>1.2352941176470589</v>
      </c>
    </row>
    <row r="229" spans="1:15" x14ac:dyDescent="0.15">
      <c r="A229" s="3">
        <v>14</v>
      </c>
      <c r="B229" s="3" t="s">
        <v>1153</v>
      </c>
      <c r="C229" s="3">
        <v>2307</v>
      </c>
      <c r="D229" s="10" t="s">
        <v>227</v>
      </c>
      <c r="E229" s="11">
        <v>323</v>
      </c>
      <c r="F229" s="12">
        <v>398</v>
      </c>
      <c r="G229" s="13">
        <f t="shared" si="15"/>
        <v>1.2321981424148607</v>
      </c>
      <c r="H229" s="11">
        <v>666</v>
      </c>
      <c r="I229" s="12">
        <v>1547</v>
      </c>
      <c r="J229" s="13">
        <f t="shared" si="16"/>
        <v>2.3228228228228227</v>
      </c>
      <c r="K229" s="11">
        <v>418</v>
      </c>
      <c r="L229" s="12">
        <v>916</v>
      </c>
      <c r="M229" s="13">
        <f t="shared" si="17"/>
        <v>2.1913875598086126</v>
      </c>
      <c r="N229" s="14">
        <f t="shared" si="18"/>
        <v>1.5933014354066986</v>
      </c>
      <c r="O229" s="15">
        <f t="shared" si="19"/>
        <v>1.6888646288209608</v>
      </c>
    </row>
    <row r="230" spans="1:15" x14ac:dyDescent="0.15">
      <c r="A230" s="3">
        <v>14</v>
      </c>
      <c r="B230" s="3" t="s">
        <v>1157</v>
      </c>
      <c r="C230" s="3">
        <v>2311</v>
      </c>
      <c r="D230" s="10" t="s">
        <v>228</v>
      </c>
      <c r="E230" s="11">
        <v>175</v>
      </c>
      <c r="F230" s="12">
        <v>175</v>
      </c>
      <c r="G230" s="13">
        <f t="shared" si="15"/>
        <v>1</v>
      </c>
      <c r="H230" s="11">
        <v>207</v>
      </c>
      <c r="I230" s="12">
        <v>171</v>
      </c>
      <c r="J230" s="13">
        <f t="shared" si="16"/>
        <v>0.82608695652173914</v>
      </c>
      <c r="K230" s="11">
        <v>186</v>
      </c>
      <c r="L230" s="12">
        <v>164</v>
      </c>
      <c r="M230" s="13">
        <f t="shared" si="17"/>
        <v>0.88172043010752688</v>
      </c>
      <c r="N230" s="14">
        <f t="shared" si="18"/>
        <v>1.1129032258064515</v>
      </c>
      <c r="O230" s="15">
        <f t="shared" si="19"/>
        <v>1.0426829268292683</v>
      </c>
    </row>
    <row r="231" spans="1:15" x14ac:dyDescent="0.15">
      <c r="A231" s="3">
        <v>14</v>
      </c>
      <c r="B231" s="3" t="s">
        <v>1189</v>
      </c>
      <c r="C231" s="3">
        <v>2341</v>
      </c>
      <c r="D231" s="10" t="s">
        <v>229</v>
      </c>
      <c r="E231" s="11">
        <v>60</v>
      </c>
      <c r="F231" s="12">
        <v>65</v>
      </c>
      <c r="G231" s="13">
        <f t="shared" si="15"/>
        <v>1.0833333333333333</v>
      </c>
      <c r="H231" s="11">
        <v>121</v>
      </c>
      <c r="I231" s="12">
        <v>122</v>
      </c>
      <c r="J231" s="13">
        <f t="shared" si="16"/>
        <v>1.0082644628099173</v>
      </c>
      <c r="K231" s="11">
        <v>85</v>
      </c>
      <c r="L231" s="12">
        <v>91</v>
      </c>
      <c r="M231" s="13">
        <f t="shared" si="17"/>
        <v>1.0705882352941176</v>
      </c>
      <c r="N231" s="14">
        <f t="shared" si="18"/>
        <v>1.4235294117647059</v>
      </c>
      <c r="O231" s="15">
        <f t="shared" si="19"/>
        <v>1.3406593406593406</v>
      </c>
    </row>
    <row r="232" spans="1:15" x14ac:dyDescent="0.15">
      <c r="A232" s="3">
        <v>14</v>
      </c>
      <c r="B232" s="3" t="s">
        <v>1190</v>
      </c>
      <c r="C232" s="3">
        <v>2342</v>
      </c>
      <c r="D232" s="10" t="s">
        <v>484</v>
      </c>
      <c r="E232" s="11">
        <v>10</v>
      </c>
      <c r="F232" s="12">
        <v>20</v>
      </c>
      <c r="G232" s="13">
        <f t="shared" si="15"/>
        <v>2</v>
      </c>
      <c r="H232" s="11">
        <v>62</v>
      </c>
      <c r="I232" s="12">
        <v>119</v>
      </c>
      <c r="J232" s="13">
        <f t="shared" si="16"/>
        <v>1.9193548387096775</v>
      </c>
      <c r="K232" s="11">
        <v>42</v>
      </c>
      <c r="L232" s="12">
        <v>61</v>
      </c>
      <c r="M232" s="13">
        <f t="shared" si="17"/>
        <v>1.4523809523809523</v>
      </c>
      <c r="N232" s="14">
        <f t="shared" si="18"/>
        <v>1.4761904761904763</v>
      </c>
      <c r="O232" s="15">
        <f t="shared" si="19"/>
        <v>1.9508196721311475</v>
      </c>
    </row>
    <row r="233" spans="1:15" x14ac:dyDescent="0.15">
      <c r="A233" s="3">
        <v>14</v>
      </c>
      <c r="B233" s="3" t="s">
        <v>1156</v>
      </c>
      <c r="C233" s="3">
        <v>2310</v>
      </c>
      <c r="D233" s="10" t="s">
        <v>230</v>
      </c>
      <c r="E233" s="11">
        <v>155</v>
      </c>
      <c r="F233" s="12">
        <v>155</v>
      </c>
      <c r="G233" s="13">
        <f t="shared" si="15"/>
        <v>1</v>
      </c>
      <c r="H233" s="11">
        <v>119</v>
      </c>
      <c r="I233" s="12">
        <v>96</v>
      </c>
      <c r="J233" s="13">
        <f t="shared" si="16"/>
        <v>0.80672268907563027</v>
      </c>
      <c r="K233" s="11">
        <v>110</v>
      </c>
      <c r="L233" s="12">
        <v>91</v>
      </c>
      <c r="M233" s="13">
        <f t="shared" si="17"/>
        <v>0.82727272727272727</v>
      </c>
      <c r="N233" s="14">
        <f t="shared" si="18"/>
        <v>1.0818181818181818</v>
      </c>
      <c r="O233" s="15">
        <f t="shared" si="19"/>
        <v>1.054945054945055</v>
      </c>
    </row>
    <row r="234" spans="1:15" x14ac:dyDescent="0.15">
      <c r="A234" s="3">
        <v>14</v>
      </c>
      <c r="B234" s="3" t="s">
        <v>1159</v>
      </c>
      <c r="C234" s="3">
        <v>2313</v>
      </c>
      <c r="D234" s="10" t="s">
        <v>231</v>
      </c>
      <c r="E234" s="11">
        <v>135</v>
      </c>
      <c r="F234" s="12">
        <v>135</v>
      </c>
      <c r="G234" s="13">
        <f t="shared" si="15"/>
        <v>1</v>
      </c>
      <c r="H234" s="11">
        <v>198</v>
      </c>
      <c r="I234" s="12">
        <v>261</v>
      </c>
      <c r="J234" s="13">
        <f t="shared" si="16"/>
        <v>1.3181818181818181</v>
      </c>
      <c r="K234" s="11">
        <v>181</v>
      </c>
      <c r="L234" s="12">
        <v>218</v>
      </c>
      <c r="M234" s="13">
        <f t="shared" si="17"/>
        <v>1.2044198895027625</v>
      </c>
      <c r="N234" s="14">
        <f t="shared" si="18"/>
        <v>1.0939226519337018</v>
      </c>
      <c r="O234" s="15">
        <f t="shared" si="19"/>
        <v>1.1972477064220184</v>
      </c>
    </row>
    <row r="235" spans="1:15" x14ac:dyDescent="0.15">
      <c r="A235" s="3">
        <v>14</v>
      </c>
      <c r="B235" s="3" t="s">
        <v>1161</v>
      </c>
      <c r="C235" s="3">
        <v>2315</v>
      </c>
      <c r="D235" s="10" t="s">
        <v>232</v>
      </c>
      <c r="E235" s="11">
        <v>375</v>
      </c>
      <c r="F235" s="12">
        <v>410</v>
      </c>
      <c r="G235" s="13">
        <f t="shared" si="15"/>
        <v>1.0933333333333333</v>
      </c>
      <c r="H235" s="11">
        <v>679</v>
      </c>
      <c r="I235" s="12">
        <v>724</v>
      </c>
      <c r="J235" s="13">
        <f t="shared" si="16"/>
        <v>1.0662739322533137</v>
      </c>
      <c r="K235" s="11">
        <v>505</v>
      </c>
      <c r="L235" s="12">
        <v>509</v>
      </c>
      <c r="M235" s="13">
        <f t="shared" si="17"/>
        <v>1.0079207920792079</v>
      </c>
      <c r="N235" s="14">
        <f t="shared" si="18"/>
        <v>1.3445544554455446</v>
      </c>
      <c r="O235" s="15">
        <f t="shared" si="19"/>
        <v>1.4223968565815324</v>
      </c>
    </row>
    <row r="236" spans="1:15" x14ac:dyDescent="0.15">
      <c r="A236" s="3">
        <v>14</v>
      </c>
      <c r="B236" s="3" t="s">
        <v>1162</v>
      </c>
      <c r="C236" s="3">
        <v>2316</v>
      </c>
      <c r="D236" s="10" t="s">
        <v>233</v>
      </c>
      <c r="E236" s="11">
        <v>77</v>
      </c>
      <c r="F236" s="12">
        <v>77</v>
      </c>
      <c r="G236" s="13">
        <f t="shared" si="15"/>
        <v>1</v>
      </c>
      <c r="H236" s="11">
        <v>78</v>
      </c>
      <c r="I236" s="12">
        <v>82</v>
      </c>
      <c r="J236" s="13">
        <f t="shared" si="16"/>
        <v>1.0512820512820513</v>
      </c>
      <c r="K236" s="11">
        <v>68</v>
      </c>
      <c r="L236" s="12">
        <v>74</v>
      </c>
      <c r="M236" s="13">
        <f t="shared" si="17"/>
        <v>1.088235294117647</v>
      </c>
      <c r="N236" s="14">
        <f t="shared" si="18"/>
        <v>1.1470588235294117</v>
      </c>
      <c r="O236" s="15">
        <f t="shared" si="19"/>
        <v>1.1081081081081081</v>
      </c>
    </row>
    <row r="237" spans="1:15" x14ac:dyDescent="0.15">
      <c r="A237" s="3">
        <v>14</v>
      </c>
      <c r="B237" s="3" t="s">
        <v>1164</v>
      </c>
      <c r="C237" s="3">
        <v>2318</v>
      </c>
      <c r="D237" s="10" t="s">
        <v>234</v>
      </c>
      <c r="E237" s="11">
        <v>105</v>
      </c>
      <c r="F237" s="12">
        <v>105</v>
      </c>
      <c r="G237" s="13">
        <f t="shared" si="15"/>
        <v>1</v>
      </c>
      <c r="H237" s="11">
        <v>89</v>
      </c>
      <c r="I237" s="12">
        <v>140</v>
      </c>
      <c r="J237" s="13">
        <f t="shared" si="16"/>
        <v>1.5730337078651686</v>
      </c>
      <c r="K237" s="11">
        <v>86</v>
      </c>
      <c r="L237" s="12">
        <v>129</v>
      </c>
      <c r="M237" s="13">
        <f t="shared" si="17"/>
        <v>1.5</v>
      </c>
      <c r="N237" s="14">
        <f t="shared" si="18"/>
        <v>1.0348837209302326</v>
      </c>
      <c r="O237" s="15">
        <f t="shared" si="19"/>
        <v>1.0852713178294573</v>
      </c>
    </row>
    <row r="238" spans="1:15" x14ac:dyDescent="0.15">
      <c r="A238" s="3">
        <v>14</v>
      </c>
      <c r="B238" s="3" t="s">
        <v>1163</v>
      </c>
      <c r="C238" s="3">
        <v>2317</v>
      </c>
      <c r="D238" s="10" t="s">
        <v>235</v>
      </c>
      <c r="E238" s="11">
        <v>144</v>
      </c>
      <c r="F238" s="12">
        <v>170</v>
      </c>
      <c r="G238" s="13">
        <f t="shared" si="15"/>
        <v>1.1805555555555556</v>
      </c>
      <c r="H238" s="11">
        <v>635</v>
      </c>
      <c r="I238" s="12">
        <v>697</v>
      </c>
      <c r="J238" s="13">
        <f t="shared" si="16"/>
        <v>1.0976377952755905</v>
      </c>
      <c r="K238" s="11">
        <v>452</v>
      </c>
      <c r="L238" s="12">
        <v>541</v>
      </c>
      <c r="M238" s="13">
        <f t="shared" si="17"/>
        <v>1.1969026548672566</v>
      </c>
      <c r="N238" s="14">
        <f t="shared" si="18"/>
        <v>1.404867256637168</v>
      </c>
      <c r="O238" s="15">
        <f t="shared" si="19"/>
        <v>1.2883548983364141</v>
      </c>
    </row>
    <row r="239" spans="1:15" x14ac:dyDescent="0.15">
      <c r="A239" s="3">
        <v>14</v>
      </c>
      <c r="B239" s="3" t="s">
        <v>1165</v>
      </c>
      <c r="C239" s="3">
        <v>2319</v>
      </c>
      <c r="D239" s="10" t="s">
        <v>236</v>
      </c>
      <c r="E239" s="11">
        <v>230</v>
      </c>
      <c r="F239" s="12">
        <v>164</v>
      </c>
      <c r="G239" s="13">
        <f t="shared" si="15"/>
        <v>0.71304347826086956</v>
      </c>
      <c r="H239" s="11">
        <v>256</v>
      </c>
      <c r="I239" s="12">
        <v>229</v>
      </c>
      <c r="J239" s="13">
        <f t="shared" si="16"/>
        <v>0.89453125</v>
      </c>
      <c r="K239" s="11">
        <v>185</v>
      </c>
      <c r="L239" s="12">
        <v>199</v>
      </c>
      <c r="M239" s="13">
        <f t="shared" si="17"/>
        <v>1.0756756756756756</v>
      </c>
      <c r="N239" s="14">
        <f t="shared" si="18"/>
        <v>1.3837837837837839</v>
      </c>
      <c r="O239" s="15">
        <f t="shared" si="19"/>
        <v>1.1507537688442211</v>
      </c>
    </row>
    <row r="240" spans="1:15" x14ac:dyDescent="0.15">
      <c r="A240" s="3">
        <v>14</v>
      </c>
      <c r="B240" s="3" t="s">
        <v>1175</v>
      </c>
      <c r="C240" s="3">
        <v>2328</v>
      </c>
      <c r="D240" s="10" t="s">
        <v>1174</v>
      </c>
      <c r="E240" s="11">
        <v>45</v>
      </c>
      <c r="F240" s="12">
        <v>45</v>
      </c>
      <c r="G240" s="13">
        <f t="shared" si="15"/>
        <v>1</v>
      </c>
      <c r="H240" s="11">
        <v>0</v>
      </c>
      <c r="I240" s="12">
        <v>0</v>
      </c>
      <c r="J240" s="13" t="s">
        <v>1507</v>
      </c>
      <c r="K240" s="11"/>
      <c r="L240" s="12"/>
      <c r="M240" s="13" t="s">
        <v>1507</v>
      </c>
      <c r="N240" s="14" t="str">
        <f t="shared" si="18"/>
        <v>－</v>
      </c>
      <c r="O240" s="15" t="str">
        <f t="shared" si="19"/>
        <v>－</v>
      </c>
    </row>
    <row r="241" spans="1:15" x14ac:dyDescent="0.15">
      <c r="A241" s="3">
        <v>14</v>
      </c>
      <c r="B241" s="3" t="s">
        <v>1194</v>
      </c>
      <c r="C241" s="3">
        <v>2344</v>
      </c>
      <c r="D241" s="10" t="s">
        <v>1193</v>
      </c>
      <c r="E241" s="11"/>
      <c r="F241" s="12">
        <v>93</v>
      </c>
      <c r="G241" s="13" t="s">
        <v>1507</v>
      </c>
      <c r="H241" s="11">
        <v>0</v>
      </c>
      <c r="I241" s="12">
        <v>66</v>
      </c>
      <c r="J241" s="13" t="s">
        <v>1507</v>
      </c>
      <c r="K241" s="11"/>
      <c r="L241" s="12">
        <v>62</v>
      </c>
      <c r="M241" s="13" t="s">
        <v>1507</v>
      </c>
      <c r="N241" s="14" t="str">
        <f t="shared" si="18"/>
        <v>－</v>
      </c>
      <c r="O241" s="15">
        <f t="shared" si="19"/>
        <v>1.064516129032258</v>
      </c>
    </row>
    <row r="242" spans="1:15" x14ac:dyDescent="0.15">
      <c r="A242" s="3">
        <v>14</v>
      </c>
      <c r="B242" s="3" t="s">
        <v>1166</v>
      </c>
      <c r="C242" s="3">
        <v>2320</v>
      </c>
      <c r="D242" s="10" t="s">
        <v>237</v>
      </c>
      <c r="E242" s="11">
        <v>198</v>
      </c>
      <c r="F242" s="12">
        <v>240</v>
      </c>
      <c r="G242" s="13">
        <f t="shared" si="15"/>
        <v>1.2121212121212122</v>
      </c>
      <c r="H242" s="11">
        <v>233</v>
      </c>
      <c r="I242" s="12">
        <v>174</v>
      </c>
      <c r="J242" s="13">
        <f t="shared" si="16"/>
        <v>0.74678111587982832</v>
      </c>
      <c r="K242" s="11">
        <v>214</v>
      </c>
      <c r="L242" s="12">
        <v>169</v>
      </c>
      <c r="M242" s="13">
        <f t="shared" si="17"/>
        <v>0.78971962616822433</v>
      </c>
      <c r="N242" s="14">
        <f t="shared" si="18"/>
        <v>1.0887850467289719</v>
      </c>
      <c r="O242" s="15">
        <f t="shared" si="19"/>
        <v>1.029585798816568</v>
      </c>
    </row>
    <row r="243" spans="1:15" x14ac:dyDescent="0.15">
      <c r="A243" s="3">
        <v>14</v>
      </c>
      <c r="B243" s="3" t="s">
        <v>1167</v>
      </c>
      <c r="C243" s="3">
        <v>2321</v>
      </c>
      <c r="D243" s="10" t="s">
        <v>238</v>
      </c>
      <c r="E243" s="11">
        <v>40</v>
      </c>
      <c r="F243" s="12">
        <v>60</v>
      </c>
      <c r="G243" s="13">
        <f t="shared" si="15"/>
        <v>1.5</v>
      </c>
      <c r="H243" s="11">
        <v>137</v>
      </c>
      <c r="I243" s="12">
        <v>123</v>
      </c>
      <c r="J243" s="13">
        <f t="shared" si="16"/>
        <v>0.8978102189781022</v>
      </c>
      <c r="K243" s="11">
        <v>99</v>
      </c>
      <c r="L243" s="12">
        <v>98</v>
      </c>
      <c r="M243" s="13">
        <f t="shared" si="17"/>
        <v>0.98989898989898994</v>
      </c>
      <c r="N243" s="14">
        <f t="shared" si="18"/>
        <v>1.3838383838383839</v>
      </c>
      <c r="O243" s="15">
        <f t="shared" si="19"/>
        <v>1.2551020408163265</v>
      </c>
    </row>
    <row r="244" spans="1:15" x14ac:dyDescent="0.15">
      <c r="A244" s="3">
        <v>14</v>
      </c>
      <c r="B244" s="3" t="s">
        <v>1176</v>
      </c>
      <c r="C244" s="3">
        <v>2329</v>
      </c>
      <c r="D244" s="10" t="s">
        <v>239</v>
      </c>
      <c r="E244" s="11">
        <v>50</v>
      </c>
      <c r="F244" s="12">
        <v>50</v>
      </c>
      <c r="G244" s="13">
        <f t="shared" si="15"/>
        <v>1</v>
      </c>
      <c r="H244" s="11">
        <v>54</v>
      </c>
      <c r="I244" s="12">
        <v>58</v>
      </c>
      <c r="J244" s="13">
        <f t="shared" si="16"/>
        <v>1.0740740740740742</v>
      </c>
      <c r="K244" s="11">
        <v>41</v>
      </c>
      <c r="L244" s="12">
        <v>55</v>
      </c>
      <c r="M244" s="13">
        <f t="shared" si="17"/>
        <v>1.3414634146341464</v>
      </c>
      <c r="N244" s="14">
        <f t="shared" si="18"/>
        <v>1.3170731707317074</v>
      </c>
      <c r="O244" s="15">
        <f t="shared" si="19"/>
        <v>1.0545454545454545</v>
      </c>
    </row>
    <row r="245" spans="1:15" x14ac:dyDescent="0.15">
      <c r="A245" s="3">
        <v>14</v>
      </c>
      <c r="B245" s="3" t="s">
        <v>1170</v>
      </c>
      <c r="C245" s="3">
        <v>2325</v>
      </c>
      <c r="D245" s="10" t="s">
        <v>240</v>
      </c>
      <c r="E245" s="11">
        <v>62</v>
      </c>
      <c r="F245" s="12">
        <v>72</v>
      </c>
      <c r="G245" s="13">
        <f t="shared" si="15"/>
        <v>1.1612903225806452</v>
      </c>
      <c r="H245" s="11">
        <v>162</v>
      </c>
      <c r="I245" s="12">
        <v>109</v>
      </c>
      <c r="J245" s="13">
        <f t="shared" si="16"/>
        <v>0.6728395061728395</v>
      </c>
      <c r="K245" s="11">
        <v>107</v>
      </c>
      <c r="L245" s="12">
        <v>94</v>
      </c>
      <c r="M245" s="13">
        <f t="shared" si="17"/>
        <v>0.87850467289719625</v>
      </c>
      <c r="N245" s="14">
        <f t="shared" si="18"/>
        <v>1.514018691588785</v>
      </c>
      <c r="O245" s="15">
        <f t="shared" si="19"/>
        <v>1.1595744680851063</v>
      </c>
    </row>
    <row r="246" spans="1:15" x14ac:dyDescent="0.15">
      <c r="A246" s="3">
        <v>14</v>
      </c>
      <c r="B246" s="3" t="s">
        <v>1168</v>
      </c>
      <c r="C246" s="3">
        <v>2323</v>
      </c>
      <c r="D246" s="10" t="s">
        <v>241</v>
      </c>
      <c r="E246" s="11">
        <v>54</v>
      </c>
      <c r="F246" s="12">
        <v>110</v>
      </c>
      <c r="G246" s="13">
        <f t="shared" si="15"/>
        <v>2.0370370370370372</v>
      </c>
      <c r="H246" s="11">
        <v>74</v>
      </c>
      <c r="I246" s="12">
        <v>116</v>
      </c>
      <c r="J246" s="13">
        <f t="shared" si="16"/>
        <v>1.5675675675675675</v>
      </c>
      <c r="K246" s="11">
        <v>63</v>
      </c>
      <c r="L246" s="12">
        <v>112</v>
      </c>
      <c r="M246" s="13">
        <f t="shared" si="17"/>
        <v>1.7777777777777777</v>
      </c>
      <c r="N246" s="14">
        <f t="shared" si="18"/>
        <v>1.1746031746031746</v>
      </c>
      <c r="O246" s="15">
        <f t="shared" si="19"/>
        <v>1.0357142857142858</v>
      </c>
    </row>
    <row r="247" spans="1:15" x14ac:dyDescent="0.15">
      <c r="A247" s="3">
        <v>15</v>
      </c>
      <c r="B247" s="3" t="s">
        <v>1192</v>
      </c>
      <c r="C247" s="3">
        <v>2343</v>
      </c>
      <c r="D247" s="10" t="s">
        <v>1191</v>
      </c>
      <c r="E247" s="11">
        <v>105</v>
      </c>
      <c r="F247" s="12">
        <v>120</v>
      </c>
      <c r="G247" s="13">
        <f t="shared" si="15"/>
        <v>1.1428571428571428</v>
      </c>
      <c r="H247" s="11">
        <v>81</v>
      </c>
      <c r="I247" s="12">
        <v>78</v>
      </c>
      <c r="J247" s="13">
        <f t="shared" si="16"/>
        <v>0.96296296296296291</v>
      </c>
      <c r="K247" s="11">
        <v>80</v>
      </c>
      <c r="L247" s="12">
        <v>76</v>
      </c>
      <c r="M247" s="13">
        <f t="shared" si="17"/>
        <v>0.95</v>
      </c>
      <c r="N247" s="14">
        <f t="shared" si="18"/>
        <v>1.0125</v>
      </c>
      <c r="O247" s="15">
        <f t="shared" si="19"/>
        <v>1.0263157894736843</v>
      </c>
    </row>
    <row r="248" spans="1:15" x14ac:dyDescent="0.15">
      <c r="A248" s="3">
        <v>15</v>
      </c>
      <c r="B248" s="3" t="s">
        <v>1179</v>
      </c>
      <c r="C248" s="3">
        <v>2332</v>
      </c>
      <c r="D248" s="10" t="s">
        <v>242</v>
      </c>
      <c r="E248" s="11">
        <v>22</v>
      </c>
      <c r="F248" s="12">
        <v>22</v>
      </c>
      <c r="G248" s="13">
        <f t="shared" si="15"/>
        <v>1</v>
      </c>
      <c r="H248" s="11">
        <v>30</v>
      </c>
      <c r="I248" s="12">
        <v>23</v>
      </c>
      <c r="J248" s="13">
        <f t="shared" si="16"/>
        <v>0.76666666666666672</v>
      </c>
      <c r="K248" s="11">
        <v>30</v>
      </c>
      <c r="L248" s="12">
        <v>21</v>
      </c>
      <c r="M248" s="13">
        <f t="shared" si="17"/>
        <v>0.7</v>
      </c>
      <c r="N248" s="14">
        <f t="shared" si="18"/>
        <v>1</v>
      </c>
      <c r="O248" s="15">
        <f t="shared" si="19"/>
        <v>1.0952380952380953</v>
      </c>
    </row>
    <row r="249" spans="1:15" x14ac:dyDescent="0.15">
      <c r="A249" s="3">
        <v>15</v>
      </c>
      <c r="B249" s="3" t="s">
        <v>1178</v>
      </c>
      <c r="C249" s="3">
        <v>2331</v>
      </c>
      <c r="D249" s="10" t="s">
        <v>243</v>
      </c>
      <c r="E249" s="11">
        <v>15</v>
      </c>
      <c r="F249" s="12">
        <v>15</v>
      </c>
      <c r="G249" s="13">
        <f t="shared" si="15"/>
        <v>1</v>
      </c>
      <c r="H249" s="11">
        <v>13</v>
      </c>
      <c r="I249" s="12">
        <v>9</v>
      </c>
      <c r="J249" s="13">
        <f t="shared" si="16"/>
        <v>0.69230769230769229</v>
      </c>
      <c r="K249" s="11">
        <v>11</v>
      </c>
      <c r="L249" s="12">
        <v>9</v>
      </c>
      <c r="M249" s="13">
        <f t="shared" si="17"/>
        <v>0.81818181818181823</v>
      </c>
      <c r="N249" s="14">
        <f t="shared" si="18"/>
        <v>1.1818181818181819</v>
      </c>
      <c r="O249" s="15">
        <f t="shared" si="19"/>
        <v>1</v>
      </c>
    </row>
    <row r="250" spans="1:15" x14ac:dyDescent="0.15">
      <c r="A250" s="3">
        <v>15</v>
      </c>
      <c r="B250" s="3" t="s">
        <v>1197</v>
      </c>
      <c r="C250" s="3">
        <v>2347</v>
      </c>
      <c r="D250" s="10" t="s">
        <v>244</v>
      </c>
      <c r="E250" s="11">
        <v>20</v>
      </c>
      <c r="F250" s="12">
        <v>30</v>
      </c>
      <c r="G250" s="13">
        <f t="shared" si="15"/>
        <v>1.5</v>
      </c>
      <c r="H250" s="11">
        <v>12</v>
      </c>
      <c r="I250" s="12">
        <v>27</v>
      </c>
      <c r="J250" s="13">
        <f t="shared" si="16"/>
        <v>2.25</v>
      </c>
      <c r="K250" s="11">
        <v>12</v>
      </c>
      <c r="L250" s="12">
        <v>26</v>
      </c>
      <c r="M250" s="13">
        <f t="shared" si="17"/>
        <v>2.1666666666666665</v>
      </c>
      <c r="N250" s="14">
        <f t="shared" si="18"/>
        <v>1</v>
      </c>
      <c r="O250" s="15">
        <f t="shared" si="19"/>
        <v>1.0384615384615385</v>
      </c>
    </row>
    <row r="251" spans="1:15" x14ac:dyDescent="0.15">
      <c r="A251" s="3">
        <v>15</v>
      </c>
      <c r="B251" s="3" t="s">
        <v>1177</v>
      </c>
      <c r="C251" s="3">
        <v>2330</v>
      </c>
      <c r="D251" s="10" t="s">
        <v>245</v>
      </c>
      <c r="E251" s="11">
        <v>427</v>
      </c>
      <c r="F251" s="12">
        <v>477</v>
      </c>
      <c r="G251" s="13">
        <f t="shared" si="15"/>
        <v>1.1170960187353629</v>
      </c>
      <c r="H251" s="11">
        <v>1259</v>
      </c>
      <c r="I251" s="12">
        <v>1432</v>
      </c>
      <c r="J251" s="13">
        <f t="shared" si="16"/>
        <v>1.1374106433677522</v>
      </c>
      <c r="K251" s="11">
        <v>843</v>
      </c>
      <c r="L251" s="12">
        <v>895</v>
      </c>
      <c r="M251" s="13">
        <f t="shared" si="17"/>
        <v>1.0616844602609727</v>
      </c>
      <c r="N251" s="14">
        <f t="shared" si="18"/>
        <v>1.4934756820877817</v>
      </c>
      <c r="O251" s="15">
        <f t="shared" si="19"/>
        <v>1.6</v>
      </c>
    </row>
    <row r="252" spans="1:15" x14ac:dyDescent="0.15">
      <c r="A252" s="3">
        <v>15</v>
      </c>
      <c r="B252" s="3" t="s">
        <v>1183</v>
      </c>
      <c r="C252" s="3">
        <v>2336</v>
      </c>
      <c r="D252" s="10" t="s">
        <v>246</v>
      </c>
      <c r="E252" s="11">
        <v>35</v>
      </c>
      <c r="F252" s="12">
        <v>35</v>
      </c>
      <c r="G252" s="13">
        <f t="shared" si="15"/>
        <v>1</v>
      </c>
      <c r="H252" s="11">
        <v>60</v>
      </c>
      <c r="I252" s="12">
        <v>76</v>
      </c>
      <c r="J252" s="13">
        <f t="shared" si="16"/>
        <v>1.2666666666666666</v>
      </c>
      <c r="K252" s="11">
        <v>60</v>
      </c>
      <c r="L252" s="12">
        <v>76</v>
      </c>
      <c r="M252" s="13">
        <f t="shared" si="17"/>
        <v>1.2666666666666666</v>
      </c>
      <c r="N252" s="14">
        <f t="shared" si="18"/>
        <v>1</v>
      </c>
      <c r="O252" s="15">
        <f t="shared" si="19"/>
        <v>1</v>
      </c>
    </row>
    <row r="253" spans="1:15" x14ac:dyDescent="0.15">
      <c r="A253" s="3">
        <v>15</v>
      </c>
      <c r="B253" s="3" t="s">
        <v>1185</v>
      </c>
      <c r="C253" s="3">
        <v>2338</v>
      </c>
      <c r="D253" s="10" t="s">
        <v>247</v>
      </c>
      <c r="E253" s="11">
        <v>22</v>
      </c>
      <c r="F253" s="12">
        <v>45</v>
      </c>
      <c r="G253" s="13">
        <f t="shared" si="15"/>
        <v>2.0454545454545454</v>
      </c>
      <c r="H253" s="11">
        <v>15</v>
      </c>
      <c r="I253" s="12">
        <v>19</v>
      </c>
      <c r="J253" s="13">
        <f t="shared" si="16"/>
        <v>1.2666666666666666</v>
      </c>
      <c r="K253" s="11">
        <v>13</v>
      </c>
      <c r="L253" s="12">
        <v>18</v>
      </c>
      <c r="M253" s="13">
        <f t="shared" si="17"/>
        <v>1.3846153846153846</v>
      </c>
      <c r="N253" s="14">
        <f t="shared" si="18"/>
        <v>1.1538461538461537</v>
      </c>
      <c r="O253" s="15">
        <f t="shared" si="19"/>
        <v>1.0555555555555556</v>
      </c>
    </row>
    <row r="254" spans="1:15" x14ac:dyDescent="0.15">
      <c r="A254" s="3">
        <v>15</v>
      </c>
      <c r="B254" s="3" t="s">
        <v>1184</v>
      </c>
      <c r="C254" s="3">
        <v>2337</v>
      </c>
      <c r="D254" s="10" t="s">
        <v>486</v>
      </c>
      <c r="E254" s="11">
        <v>15</v>
      </c>
      <c r="F254" s="12">
        <v>15</v>
      </c>
      <c r="G254" s="13">
        <f t="shared" si="15"/>
        <v>1</v>
      </c>
      <c r="H254" s="11">
        <v>9</v>
      </c>
      <c r="I254" s="12">
        <v>16</v>
      </c>
      <c r="J254" s="13">
        <f t="shared" si="16"/>
        <v>1.7777777777777777</v>
      </c>
      <c r="K254" s="11">
        <v>6</v>
      </c>
      <c r="L254" s="12">
        <v>10</v>
      </c>
      <c r="M254" s="13">
        <f t="shared" si="17"/>
        <v>1.6666666666666667</v>
      </c>
      <c r="N254" s="14">
        <f t="shared" si="18"/>
        <v>1.5</v>
      </c>
      <c r="O254" s="15">
        <f t="shared" si="19"/>
        <v>1.6</v>
      </c>
    </row>
    <row r="255" spans="1:15" x14ac:dyDescent="0.15">
      <c r="A255" s="3">
        <v>15</v>
      </c>
      <c r="B255" s="3" t="s">
        <v>1180</v>
      </c>
      <c r="C255" s="3">
        <v>2333</v>
      </c>
      <c r="D255" s="10" t="s">
        <v>248</v>
      </c>
      <c r="E255" s="11">
        <v>27</v>
      </c>
      <c r="F255" s="12">
        <v>28</v>
      </c>
      <c r="G255" s="13">
        <f t="shared" si="15"/>
        <v>1.037037037037037</v>
      </c>
      <c r="H255" s="11">
        <v>25</v>
      </c>
      <c r="I255" s="12">
        <v>29</v>
      </c>
      <c r="J255" s="13">
        <f t="shared" si="16"/>
        <v>1.1599999999999999</v>
      </c>
      <c r="K255" s="11">
        <v>25</v>
      </c>
      <c r="L255" s="12">
        <v>29</v>
      </c>
      <c r="M255" s="13">
        <f t="shared" si="17"/>
        <v>1.1599999999999999</v>
      </c>
      <c r="N255" s="14">
        <f t="shared" si="18"/>
        <v>1</v>
      </c>
      <c r="O255" s="15">
        <f t="shared" si="19"/>
        <v>1</v>
      </c>
    </row>
    <row r="256" spans="1:15" x14ac:dyDescent="0.15">
      <c r="A256" s="3">
        <v>15</v>
      </c>
      <c r="B256" s="3" t="s">
        <v>1182</v>
      </c>
      <c r="C256" s="3">
        <v>2335</v>
      </c>
      <c r="D256" s="10" t="s">
        <v>249</v>
      </c>
      <c r="E256" s="11">
        <v>70</v>
      </c>
      <c r="F256" s="12">
        <v>70</v>
      </c>
      <c r="G256" s="13">
        <f t="shared" si="15"/>
        <v>1</v>
      </c>
      <c r="H256" s="11">
        <v>60</v>
      </c>
      <c r="I256" s="12">
        <v>70</v>
      </c>
      <c r="J256" s="13">
        <f t="shared" si="16"/>
        <v>1.1666666666666667</v>
      </c>
      <c r="K256" s="11">
        <v>60</v>
      </c>
      <c r="L256" s="12">
        <v>68</v>
      </c>
      <c r="M256" s="13">
        <f t="shared" si="17"/>
        <v>1.1333333333333333</v>
      </c>
      <c r="N256" s="14">
        <f t="shared" si="18"/>
        <v>1</v>
      </c>
      <c r="O256" s="15">
        <f t="shared" si="19"/>
        <v>1.0294117647058822</v>
      </c>
    </row>
    <row r="257" spans="1:15" x14ac:dyDescent="0.15">
      <c r="A257" s="3">
        <v>15</v>
      </c>
      <c r="B257" s="3" t="s">
        <v>1186</v>
      </c>
      <c r="C257" s="3">
        <v>2339</v>
      </c>
      <c r="D257" s="10" t="s">
        <v>250</v>
      </c>
      <c r="E257" s="11">
        <v>61</v>
      </c>
      <c r="F257" s="12">
        <v>64</v>
      </c>
      <c r="G257" s="13">
        <f t="shared" si="15"/>
        <v>1.0491803278688525</v>
      </c>
      <c r="H257" s="11">
        <v>153</v>
      </c>
      <c r="I257" s="12">
        <v>205</v>
      </c>
      <c r="J257" s="13">
        <f t="shared" si="16"/>
        <v>1.3398692810457515</v>
      </c>
      <c r="K257" s="11">
        <v>89</v>
      </c>
      <c r="L257" s="12">
        <v>81</v>
      </c>
      <c r="M257" s="13">
        <f t="shared" si="17"/>
        <v>0.9101123595505618</v>
      </c>
      <c r="N257" s="14">
        <f t="shared" si="18"/>
        <v>1.7191011235955056</v>
      </c>
      <c r="O257" s="15">
        <f t="shared" si="19"/>
        <v>2.5308641975308643</v>
      </c>
    </row>
    <row r="258" spans="1:15" x14ac:dyDescent="0.15">
      <c r="A258" s="3">
        <v>15</v>
      </c>
      <c r="B258" s="3" t="s">
        <v>1181</v>
      </c>
      <c r="C258" s="3">
        <v>2334</v>
      </c>
      <c r="D258" s="10" t="s">
        <v>251</v>
      </c>
      <c r="E258" s="11">
        <v>10</v>
      </c>
      <c r="F258" s="12">
        <v>35</v>
      </c>
      <c r="G258" s="13">
        <f t="shared" si="15"/>
        <v>3.5</v>
      </c>
      <c r="H258" s="11">
        <v>35</v>
      </c>
      <c r="I258" s="12">
        <v>46</v>
      </c>
      <c r="J258" s="13">
        <f t="shared" si="16"/>
        <v>1.3142857142857143</v>
      </c>
      <c r="K258" s="11">
        <v>34</v>
      </c>
      <c r="L258" s="12">
        <v>44</v>
      </c>
      <c r="M258" s="13">
        <f t="shared" si="17"/>
        <v>1.2941176470588236</v>
      </c>
      <c r="N258" s="14">
        <f t="shared" si="18"/>
        <v>1.0294117647058822</v>
      </c>
      <c r="O258" s="15">
        <f t="shared" si="19"/>
        <v>1.0454545454545454</v>
      </c>
    </row>
    <row r="259" spans="1:15" x14ac:dyDescent="0.15">
      <c r="A259" s="3">
        <v>15</v>
      </c>
      <c r="B259" s="3" t="s">
        <v>1188</v>
      </c>
      <c r="C259" s="3">
        <v>2340</v>
      </c>
      <c r="D259" s="10" t="s">
        <v>1187</v>
      </c>
      <c r="E259" s="11">
        <v>17</v>
      </c>
      <c r="F259" s="12">
        <v>20</v>
      </c>
      <c r="G259" s="13">
        <f t="shared" si="15"/>
        <v>1.1764705882352942</v>
      </c>
      <c r="H259" s="11">
        <v>9</v>
      </c>
      <c r="I259" s="12">
        <v>7</v>
      </c>
      <c r="J259" s="13">
        <f t="shared" si="16"/>
        <v>0.77777777777777779</v>
      </c>
      <c r="K259" s="11">
        <v>9</v>
      </c>
      <c r="L259" s="12">
        <v>7</v>
      </c>
      <c r="M259" s="13">
        <f t="shared" si="17"/>
        <v>0.77777777777777779</v>
      </c>
      <c r="N259" s="14">
        <f t="shared" si="18"/>
        <v>1</v>
      </c>
      <c r="O259" s="15">
        <f t="shared" si="19"/>
        <v>1</v>
      </c>
    </row>
    <row r="260" spans="1:15" x14ac:dyDescent="0.15">
      <c r="A260" s="3">
        <v>16</v>
      </c>
      <c r="B260" s="3" t="s">
        <v>1195</v>
      </c>
      <c r="C260" s="3">
        <v>2345</v>
      </c>
      <c r="D260" s="10" t="s">
        <v>252</v>
      </c>
      <c r="E260" s="11">
        <v>10</v>
      </c>
      <c r="F260" s="12"/>
      <c r="G260" s="13" t="s">
        <v>1507</v>
      </c>
      <c r="H260" s="11">
        <v>15</v>
      </c>
      <c r="I260" s="12">
        <v>0</v>
      </c>
      <c r="J260" s="13" t="s">
        <v>1507</v>
      </c>
      <c r="K260" s="11">
        <v>15</v>
      </c>
      <c r="L260" s="12"/>
      <c r="M260" s="13" t="s">
        <v>1507</v>
      </c>
      <c r="N260" s="14">
        <f t="shared" si="18"/>
        <v>1</v>
      </c>
      <c r="O260" s="15" t="str">
        <f t="shared" si="19"/>
        <v>－</v>
      </c>
    </row>
    <row r="261" spans="1:15" x14ac:dyDescent="0.15">
      <c r="A261" s="3">
        <v>16</v>
      </c>
      <c r="B261" s="3" t="s">
        <v>1196</v>
      </c>
      <c r="C261" s="3">
        <v>2346</v>
      </c>
      <c r="D261" s="10" t="s">
        <v>253</v>
      </c>
      <c r="E261" s="11">
        <v>10</v>
      </c>
      <c r="F261" s="12">
        <v>12</v>
      </c>
      <c r="G261" s="13">
        <f t="shared" si="15"/>
        <v>1.2</v>
      </c>
      <c r="H261" s="11">
        <v>15</v>
      </c>
      <c r="I261" s="12">
        <v>14</v>
      </c>
      <c r="J261" s="13">
        <f t="shared" si="16"/>
        <v>0.93333333333333335</v>
      </c>
      <c r="K261" s="11">
        <v>14</v>
      </c>
      <c r="L261" s="12">
        <v>14</v>
      </c>
      <c r="M261" s="13">
        <f t="shared" si="17"/>
        <v>1</v>
      </c>
      <c r="N261" s="14">
        <f t="shared" si="18"/>
        <v>1.0714285714285714</v>
      </c>
      <c r="O261" s="15">
        <f t="shared" si="19"/>
        <v>1</v>
      </c>
    </row>
    <row r="262" spans="1:15" x14ac:dyDescent="0.15">
      <c r="A262" s="3">
        <v>17</v>
      </c>
      <c r="B262" s="3" t="s">
        <v>1198</v>
      </c>
      <c r="C262" s="3">
        <v>2357</v>
      </c>
      <c r="D262" s="10" t="s">
        <v>254</v>
      </c>
      <c r="E262" s="11">
        <v>24</v>
      </c>
      <c r="F262" s="12">
        <v>26</v>
      </c>
      <c r="G262" s="13">
        <f t="shared" si="15"/>
        <v>1.0833333333333333</v>
      </c>
      <c r="H262" s="11">
        <v>282</v>
      </c>
      <c r="I262" s="12">
        <v>364</v>
      </c>
      <c r="J262" s="13">
        <f t="shared" si="16"/>
        <v>1.2907801418439717</v>
      </c>
      <c r="K262" s="11">
        <v>24</v>
      </c>
      <c r="L262" s="12">
        <v>26</v>
      </c>
      <c r="M262" s="13">
        <f t="shared" si="17"/>
        <v>1.0833333333333333</v>
      </c>
      <c r="N262" s="14">
        <f t="shared" si="18"/>
        <v>11.75</v>
      </c>
      <c r="O262" s="15">
        <f t="shared" si="19"/>
        <v>14</v>
      </c>
    </row>
    <row r="263" spans="1:15" x14ac:dyDescent="0.15">
      <c r="A263" s="3">
        <v>17</v>
      </c>
      <c r="B263" s="3" t="s">
        <v>1203</v>
      </c>
      <c r="C263" s="3">
        <v>2362</v>
      </c>
      <c r="D263" s="10" t="s">
        <v>255</v>
      </c>
      <c r="E263" s="11">
        <v>198</v>
      </c>
      <c r="F263" s="12">
        <v>230</v>
      </c>
      <c r="G263" s="13">
        <f t="shared" si="15"/>
        <v>1.1616161616161615</v>
      </c>
      <c r="H263" s="11">
        <v>363</v>
      </c>
      <c r="I263" s="12">
        <v>437</v>
      </c>
      <c r="J263" s="13">
        <f t="shared" si="16"/>
        <v>1.2038567493112948</v>
      </c>
      <c r="K263" s="11">
        <v>358</v>
      </c>
      <c r="L263" s="12">
        <v>430</v>
      </c>
      <c r="M263" s="13">
        <f t="shared" si="17"/>
        <v>1.2011173184357542</v>
      </c>
      <c r="N263" s="14">
        <f t="shared" si="18"/>
        <v>1.0139664804469273</v>
      </c>
      <c r="O263" s="15">
        <f t="shared" si="19"/>
        <v>1.0162790697674418</v>
      </c>
    </row>
    <row r="264" spans="1:15" x14ac:dyDescent="0.15">
      <c r="A264" s="3">
        <v>17</v>
      </c>
      <c r="B264" s="3" t="s">
        <v>1200</v>
      </c>
      <c r="C264" s="3">
        <v>2359</v>
      </c>
      <c r="D264" s="10" t="s">
        <v>256</v>
      </c>
      <c r="E264" s="11">
        <v>148</v>
      </c>
      <c r="F264" s="12">
        <v>212</v>
      </c>
      <c r="G264" s="13">
        <f t="shared" ref="G264:G327" si="20">+F264/E264</f>
        <v>1.4324324324324325</v>
      </c>
      <c r="H264" s="11">
        <v>274</v>
      </c>
      <c r="I264" s="12">
        <v>309</v>
      </c>
      <c r="J264" s="13">
        <f t="shared" ref="J264:J327" si="21">+I264/H264</f>
        <v>1.1277372262773722</v>
      </c>
      <c r="K264" s="11">
        <v>253</v>
      </c>
      <c r="L264" s="12">
        <v>287</v>
      </c>
      <c r="M264" s="13">
        <f t="shared" ref="M264:M327" si="22">+L264/K264</f>
        <v>1.134387351778656</v>
      </c>
      <c r="N264" s="14">
        <f t="shared" ref="N264:N327" si="23">IFERROR(H264/K264, "－")</f>
        <v>1.0830039525691699</v>
      </c>
      <c r="O264" s="15">
        <f t="shared" ref="O264:O327" si="24">IFERROR(I264/L264, "－")</f>
        <v>1.0766550522648084</v>
      </c>
    </row>
    <row r="265" spans="1:15" x14ac:dyDescent="0.15">
      <c r="A265" s="3">
        <v>17</v>
      </c>
      <c r="B265" s="3" t="s">
        <v>1205</v>
      </c>
      <c r="C265" s="3">
        <v>2365</v>
      </c>
      <c r="D265" s="10" t="s">
        <v>257</v>
      </c>
      <c r="E265" s="11">
        <v>10</v>
      </c>
      <c r="F265" s="12">
        <v>10</v>
      </c>
      <c r="G265" s="13">
        <f t="shared" si="20"/>
        <v>1</v>
      </c>
      <c r="H265" s="11">
        <v>2</v>
      </c>
      <c r="I265" s="12">
        <v>4</v>
      </c>
      <c r="J265" s="13">
        <f t="shared" si="21"/>
        <v>2</v>
      </c>
      <c r="K265" s="11">
        <v>2</v>
      </c>
      <c r="L265" s="12">
        <v>4</v>
      </c>
      <c r="M265" s="13">
        <f t="shared" si="22"/>
        <v>2</v>
      </c>
      <c r="N265" s="14">
        <f t="shared" si="23"/>
        <v>1</v>
      </c>
      <c r="O265" s="15">
        <f t="shared" si="24"/>
        <v>1</v>
      </c>
    </row>
    <row r="266" spans="1:15" x14ac:dyDescent="0.15">
      <c r="A266" s="3">
        <v>17</v>
      </c>
      <c r="B266" s="3" t="s">
        <v>1199</v>
      </c>
      <c r="C266" s="3">
        <v>2358</v>
      </c>
      <c r="D266" s="10" t="s">
        <v>258</v>
      </c>
      <c r="E266" s="11">
        <v>79</v>
      </c>
      <c r="F266" s="12">
        <v>90</v>
      </c>
      <c r="G266" s="13">
        <f t="shared" si="20"/>
        <v>1.139240506329114</v>
      </c>
      <c r="H266" s="11">
        <v>111</v>
      </c>
      <c r="I266" s="12">
        <v>145</v>
      </c>
      <c r="J266" s="13">
        <f t="shared" si="21"/>
        <v>1.3063063063063063</v>
      </c>
      <c r="K266" s="11">
        <v>100</v>
      </c>
      <c r="L266" s="12">
        <v>141</v>
      </c>
      <c r="M266" s="13">
        <f t="shared" si="22"/>
        <v>1.41</v>
      </c>
      <c r="N266" s="14">
        <f t="shared" si="23"/>
        <v>1.1100000000000001</v>
      </c>
      <c r="O266" s="15">
        <f t="shared" si="24"/>
        <v>1.0283687943262412</v>
      </c>
    </row>
    <row r="267" spans="1:15" x14ac:dyDescent="0.15">
      <c r="A267" s="3">
        <v>17</v>
      </c>
      <c r="B267" s="3" t="s">
        <v>1204</v>
      </c>
      <c r="C267" s="3">
        <v>2363</v>
      </c>
      <c r="D267" s="10" t="s">
        <v>259</v>
      </c>
      <c r="E267" s="11">
        <v>72</v>
      </c>
      <c r="F267" s="12">
        <v>72</v>
      </c>
      <c r="G267" s="13">
        <f t="shared" si="20"/>
        <v>1</v>
      </c>
      <c r="H267" s="11">
        <v>117</v>
      </c>
      <c r="I267" s="12">
        <v>160</v>
      </c>
      <c r="J267" s="13">
        <f t="shared" si="21"/>
        <v>1.3675213675213675</v>
      </c>
      <c r="K267" s="11">
        <v>92</v>
      </c>
      <c r="L267" s="12">
        <v>140</v>
      </c>
      <c r="M267" s="13">
        <f t="shared" si="22"/>
        <v>1.5217391304347827</v>
      </c>
      <c r="N267" s="14">
        <f t="shared" si="23"/>
        <v>1.2717391304347827</v>
      </c>
      <c r="O267" s="15">
        <f t="shared" si="24"/>
        <v>1.1428571428571428</v>
      </c>
    </row>
    <row r="268" spans="1:15" x14ac:dyDescent="0.15">
      <c r="A268" s="3">
        <v>17</v>
      </c>
      <c r="B268" s="3" t="s">
        <v>1202</v>
      </c>
      <c r="C268" s="3">
        <v>2361</v>
      </c>
      <c r="D268" s="10" t="s">
        <v>260</v>
      </c>
      <c r="E268" s="11">
        <v>171</v>
      </c>
      <c r="F268" s="12">
        <v>185</v>
      </c>
      <c r="G268" s="13">
        <f t="shared" si="20"/>
        <v>1.0818713450292399</v>
      </c>
      <c r="H268" s="11">
        <v>170</v>
      </c>
      <c r="I268" s="12">
        <v>153</v>
      </c>
      <c r="J268" s="13">
        <f t="shared" si="21"/>
        <v>0.9</v>
      </c>
      <c r="K268" s="11">
        <v>162</v>
      </c>
      <c r="L268" s="12">
        <v>143</v>
      </c>
      <c r="M268" s="13">
        <f t="shared" si="22"/>
        <v>0.88271604938271608</v>
      </c>
      <c r="N268" s="14">
        <f t="shared" si="23"/>
        <v>1.0493827160493827</v>
      </c>
      <c r="O268" s="15">
        <f t="shared" si="24"/>
        <v>1.06993006993007</v>
      </c>
    </row>
    <row r="269" spans="1:15" x14ac:dyDescent="0.15">
      <c r="A269" s="3">
        <v>17</v>
      </c>
      <c r="B269" s="3" t="s">
        <v>1201</v>
      </c>
      <c r="C269" s="3">
        <v>2360</v>
      </c>
      <c r="D269" s="10" t="s">
        <v>261</v>
      </c>
      <c r="E269" s="11">
        <v>51</v>
      </c>
      <c r="F269" s="12">
        <v>49</v>
      </c>
      <c r="G269" s="13">
        <f t="shared" si="20"/>
        <v>0.96078431372549022</v>
      </c>
      <c r="H269" s="11">
        <v>28</v>
      </c>
      <c r="I269" s="12">
        <v>33</v>
      </c>
      <c r="J269" s="13">
        <f t="shared" si="21"/>
        <v>1.1785714285714286</v>
      </c>
      <c r="K269" s="11">
        <v>27</v>
      </c>
      <c r="L269" s="12">
        <v>29</v>
      </c>
      <c r="M269" s="13">
        <f t="shared" si="22"/>
        <v>1.0740740740740742</v>
      </c>
      <c r="N269" s="14">
        <f t="shared" si="23"/>
        <v>1.037037037037037</v>
      </c>
      <c r="O269" s="15">
        <f t="shared" si="24"/>
        <v>1.1379310344827587</v>
      </c>
    </row>
    <row r="270" spans="1:15" x14ac:dyDescent="0.15">
      <c r="A270" s="3">
        <v>18</v>
      </c>
      <c r="B270" s="3" t="s">
        <v>1207</v>
      </c>
      <c r="C270" s="3">
        <v>2374</v>
      </c>
      <c r="D270" s="10" t="s">
        <v>687</v>
      </c>
      <c r="E270" s="11">
        <v>33</v>
      </c>
      <c r="F270" s="12">
        <v>45</v>
      </c>
      <c r="G270" s="13">
        <f t="shared" si="20"/>
        <v>1.3636363636363635</v>
      </c>
      <c r="H270" s="11">
        <v>51</v>
      </c>
      <c r="I270" s="12">
        <v>57</v>
      </c>
      <c r="J270" s="13">
        <f t="shared" si="21"/>
        <v>1.1176470588235294</v>
      </c>
      <c r="K270" s="11">
        <v>51</v>
      </c>
      <c r="L270" s="12">
        <v>52</v>
      </c>
      <c r="M270" s="13">
        <f t="shared" si="22"/>
        <v>1.0196078431372548</v>
      </c>
      <c r="N270" s="14">
        <f t="shared" si="23"/>
        <v>1</v>
      </c>
      <c r="O270" s="15">
        <f t="shared" si="24"/>
        <v>1.0961538461538463</v>
      </c>
    </row>
    <row r="271" spans="1:15" x14ac:dyDescent="0.15">
      <c r="A271" s="3">
        <v>18</v>
      </c>
      <c r="B271" s="3" t="s">
        <v>1206</v>
      </c>
      <c r="C271" s="3">
        <v>2372</v>
      </c>
      <c r="D271" s="10" t="s">
        <v>262</v>
      </c>
      <c r="E271" s="11">
        <v>85</v>
      </c>
      <c r="F271" s="12">
        <v>101</v>
      </c>
      <c r="G271" s="13">
        <f t="shared" si="20"/>
        <v>1.1882352941176471</v>
      </c>
      <c r="H271" s="11">
        <v>165</v>
      </c>
      <c r="I271" s="12">
        <v>176</v>
      </c>
      <c r="J271" s="13">
        <f t="shared" si="21"/>
        <v>1.0666666666666667</v>
      </c>
      <c r="K271" s="11">
        <v>162</v>
      </c>
      <c r="L271" s="12">
        <v>170</v>
      </c>
      <c r="M271" s="13">
        <f t="shared" si="22"/>
        <v>1.0493827160493827</v>
      </c>
      <c r="N271" s="14">
        <f t="shared" si="23"/>
        <v>1.0185185185185186</v>
      </c>
      <c r="O271" s="15">
        <f t="shared" si="24"/>
        <v>1.0352941176470589</v>
      </c>
    </row>
    <row r="272" spans="1:15" x14ac:dyDescent="0.15">
      <c r="A272" s="3">
        <v>19</v>
      </c>
      <c r="B272" s="3" t="s">
        <v>1213</v>
      </c>
      <c r="C272" s="3">
        <v>2387</v>
      </c>
      <c r="D272" s="10" t="s">
        <v>263</v>
      </c>
      <c r="E272" s="11">
        <v>0</v>
      </c>
      <c r="F272" s="12">
        <v>0</v>
      </c>
      <c r="G272" s="13" t="s">
        <v>1507</v>
      </c>
      <c r="H272" s="11">
        <v>43</v>
      </c>
      <c r="I272" s="12">
        <v>59</v>
      </c>
      <c r="J272" s="13">
        <f t="shared" si="21"/>
        <v>1.3720930232558139</v>
      </c>
      <c r="K272" s="11">
        <v>43</v>
      </c>
      <c r="L272" s="12">
        <v>57</v>
      </c>
      <c r="M272" s="13">
        <f t="shared" si="22"/>
        <v>1.3255813953488371</v>
      </c>
      <c r="N272" s="14">
        <f t="shared" si="23"/>
        <v>1</v>
      </c>
      <c r="O272" s="15">
        <f t="shared" si="24"/>
        <v>1.0350877192982457</v>
      </c>
    </row>
    <row r="273" spans="1:15" x14ac:dyDescent="0.15">
      <c r="A273" s="3">
        <v>19</v>
      </c>
      <c r="B273" s="3" t="s">
        <v>1210</v>
      </c>
      <c r="C273" s="3">
        <v>2385</v>
      </c>
      <c r="D273" s="10" t="s">
        <v>264</v>
      </c>
      <c r="E273" s="11">
        <v>0</v>
      </c>
      <c r="F273" s="12"/>
      <c r="G273" s="13" t="s">
        <v>1507</v>
      </c>
      <c r="H273" s="11">
        <v>6</v>
      </c>
      <c r="I273" s="12">
        <v>6</v>
      </c>
      <c r="J273" s="13">
        <f t="shared" si="21"/>
        <v>1</v>
      </c>
      <c r="K273" s="11">
        <v>5</v>
      </c>
      <c r="L273" s="12">
        <v>5</v>
      </c>
      <c r="M273" s="13">
        <f t="shared" si="22"/>
        <v>1</v>
      </c>
      <c r="N273" s="14">
        <f t="shared" si="23"/>
        <v>1.2</v>
      </c>
      <c r="O273" s="15">
        <f t="shared" si="24"/>
        <v>1.2</v>
      </c>
    </row>
    <row r="274" spans="1:15" x14ac:dyDescent="0.15">
      <c r="A274" s="3">
        <v>19</v>
      </c>
      <c r="B274" s="3" t="s">
        <v>1212</v>
      </c>
      <c r="C274" s="3">
        <v>2386</v>
      </c>
      <c r="D274" s="10" t="s">
        <v>1211</v>
      </c>
      <c r="E274" s="11">
        <v>40</v>
      </c>
      <c r="F274" s="12">
        <v>40</v>
      </c>
      <c r="G274" s="13">
        <f t="shared" si="20"/>
        <v>1</v>
      </c>
      <c r="H274" s="11">
        <v>41</v>
      </c>
      <c r="I274" s="12">
        <v>69</v>
      </c>
      <c r="J274" s="13">
        <f t="shared" si="21"/>
        <v>1.6829268292682926</v>
      </c>
      <c r="K274" s="11">
        <v>39</v>
      </c>
      <c r="L274" s="12">
        <v>61</v>
      </c>
      <c r="M274" s="13">
        <f t="shared" si="22"/>
        <v>1.5641025641025641</v>
      </c>
      <c r="N274" s="14">
        <f t="shared" si="23"/>
        <v>1.0512820512820513</v>
      </c>
      <c r="O274" s="15">
        <f t="shared" si="24"/>
        <v>1.1311475409836065</v>
      </c>
    </row>
    <row r="275" spans="1:15" x14ac:dyDescent="0.15">
      <c r="A275" s="3">
        <v>19</v>
      </c>
      <c r="B275" s="3" t="s">
        <v>1209</v>
      </c>
      <c r="C275" s="3">
        <v>2384</v>
      </c>
      <c r="D275" s="10" t="s">
        <v>265</v>
      </c>
      <c r="E275" s="11">
        <v>103</v>
      </c>
      <c r="F275" s="12">
        <v>138</v>
      </c>
      <c r="G275" s="13">
        <f t="shared" si="20"/>
        <v>1.3398058252427185</v>
      </c>
      <c r="H275" s="11">
        <v>141</v>
      </c>
      <c r="I275" s="12">
        <v>118</v>
      </c>
      <c r="J275" s="13">
        <f t="shared" si="21"/>
        <v>0.83687943262411346</v>
      </c>
      <c r="K275" s="11">
        <v>120</v>
      </c>
      <c r="L275" s="12">
        <v>97</v>
      </c>
      <c r="M275" s="13">
        <f t="shared" si="22"/>
        <v>0.80833333333333335</v>
      </c>
      <c r="N275" s="14">
        <f t="shared" si="23"/>
        <v>1.175</v>
      </c>
      <c r="O275" s="15">
        <f t="shared" si="24"/>
        <v>1.2164948453608246</v>
      </c>
    </row>
    <row r="276" spans="1:15" x14ac:dyDescent="0.15">
      <c r="A276" s="3">
        <v>20</v>
      </c>
      <c r="B276" s="3" t="s">
        <v>1216</v>
      </c>
      <c r="C276" s="3">
        <v>2397</v>
      </c>
      <c r="D276" s="10" t="s">
        <v>1502</v>
      </c>
      <c r="E276" s="11">
        <v>41</v>
      </c>
      <c r="F276" s="12">
        <v>53</v>
      </c>
      <c r="G276" s="13">
        <f t="shared" si="20"/>
        <v>1.2926829268292683</v>
      </c>
      <c r="H276" s="11">
        <v>53</v>
      </c>
      <c r="I276" s="12">
        <v>142</v>
      </c>
      <c r="J276" s="13">
        <f t="shared" si="21"/>
        <v>2.6792452830188678</v>
      </c>
      <c r="K276" s="11">
        <v>53</v>
      </c>
      <c r="L276" s="12">
        <v>115</v>
      </c>
      <c r="M276" s="13">
        <f t="shared" si="22"/>
        <v>2.1698113207547172</v>
      </c>
      <c r="N276" s="14">
        <f t="shared" si="23"/>
        <v>1</v>
      </c>
      <c r="O276" s="15">
        <f t="shared" si="24"/>
        <v>1.2347826086956522</v>
      </c>
    </row>
    <row r="277" spans="1:15" x14ac:dyDescent="0.15">
      <c r="A277" s="3">
        <v>20</v>
      </c>
      <c r="B277" s="3" t="s">
        <v>1217</v>
      </c>
      <c r="C277" s="3">
        <v>2398</v>
      </c>
      <c r="D277" s="10" t="s">
        <v>266</v>
      </c>
      <c r="E277" s="11">
        <v>8</v>
      </c>
      <c r="F277" s="12">
        <v>8</v>
      </c>
      <c r="G277" s="13">
        <f t="shared" si="20"/>
        <v>1</v>
      </c>
      <c r="H277" s="11">
        <v>54</v>
      </c>
      <c r="I277" s="12">
        <v>67</v>
      </c>
      <c r="J277" s="13">
        <f t="shared" si="21"/>
        <v>1.2407407407407407</v>
      </c>
      <c r="K277" s="11">
        <v>38</v>
      </c>
      <c r="L277" s="12">
        <v>51</v>
      </c>
      <c r="M277" s="13">
        <f t="shared" si="22"/>
        <v>1.3421052631578947</v>
      </c>
      <c r="N277" s="14">
        <f t="shared" si="23"/>
        <v>1.4210526315789473</v>
      </c>
      <c r="O277" s="15">
        <f t="shared" si="24"/>
        <v>1.3137254901960784</v>
      </c>
    </row>
    <row r="278" spans="1:15" x14ac:dyDescent="0.15">
      <c r="A278" s="3">
        <v>20</v>
      </c>
      <c r="B278" s="3" t="s">
        <v>1214</v>
      </c>
      <c r="C278" s="3">
        <v>2394</v>
      </c>
      <c r="D278" s="10" t="s">
        <v>688</v>
      </c>
      <c r="E278" s="11">
        <v>5</v>
      </c>
      <c r="F278" s="12">
        <v>15</v>
      </c>
      <c r="G278" s="13">
        <f t="shared" si="20"/>
        <v>3</v>
      </c>
      <c r="H278" s="11">
        <v>13</v>
      </c>
      <c r="I278" s="12">
        <v>18</v>
      </c>
      <c r="J278" s="13">
        <f t="shared" si="21"/>
        <v>1.3846153846153846</v>
      </c>
      <c r="K278" s="11">
        <v>13</v>
      </c>
      <c r="L278" s="12">
        <v>17</v>
      </c>
      <c r="M278" s="13">
        <f t="shared" si="22"/>
        <v>1.3076923076923077</v>
      </c>
      <c r="N278" s="14">
        <f t="shared" si="23"/>
        <v>1</v>
      </c>
      <c r="O278" s="15">
        <f t="shared" si="24"/>
        <v>1.0588235294117647</v>
      </c>
    </row>
    <row r="279" spans="1:15" x14ac:dyDescent="0.15">
      <c r="A279" s="3">
        <v>20</v>
      </c>
      <c r="B279" s="3" t="s">
        <v>1215</v>
      </c>
      <c r="C279" s="3">
        <v>2396</v>
      </c>
      <c r="D279" s="10" t="s">
        <v>267</v>
      </c>
      <c r="E279" s="11">
        <v>13</v>
      </c>
      <c r="F279" s="12">
        <v>13</v>
      </c>
      <c r="G279" s="13">
        <f t="shared" si="20"/>
        <v>1</v>
      </c>
      <c r="H279" s="11">
        <v>6</v>
      </c>
      <c r="I279" s="12">
        <v>12</v>
      </c>
      <c r="J279" s="13">
        <f t="shared" si="21"/>
        <v>2</v>
      </c>
      <c r="K279" s="11">
        <v>6</v>
      </c>
      <c r="L279" s="12">
        <v>11</v>
      </c>
      <c r="M279" s="13">
        <f t="shared" si="22"/>
        <v>1.8333333333333333</v>
      </c>
      <c r="N279" s="14">
        <f t="shared" si="23"/>
        <v>1</v>
      </c>
      <c r="O279" s="15">
        <f t="shared" si="24"/>
        <v>1.0909090909090908</v>
      </c>
    </row>
    <row r="280" spans="1:15" x14ac:dyDescent="0.15">
      <c r="A280" s="3">
        <v>21</v>
      </c>
      <c r="B280" s="3" t="s">
        <v>1220</v>
      </c>
      <c r="C280" s="3">
        <v>2408</v>
      </c>
      <c r="D280" s="10" t="s">
        <v>268</v>
      </c>
      <c r="E280" s="11">
        <v>47</v>
      </c>
      <c r="F280" s="12">
        <v>51</v>
      </c>
      <c r="G280" s="13">
        <f t="shared" si="20"/>
        <v>1.0851063829787233</v>
      </c>
      <c r="H280" s="11">
        <v>118</v>
      </c>
      <c r="I280" s="12">
        <v>200</v>
      </c>
      <c r="J280" s="13">
        <f t="shared" si="21"/>
        <v>1.6949152542372881</v>
      </c>
      <c r="K280" s="11">
        <v>86</v>
      </c>
      <c r="L280" s="12">
        <v>128</v>
      </c>
      <c r="M280" s="13">
        <f t="shared" si="22"/>
        <v>1.4883720930232558</v>
      </c>
      <c r="N280" s="14">
        <f t="shared" si="23"/>
        <v>1.3720930232558139</v>
      </c>
      <c r="O280" s="15">
        <f t="shared" si="24"/>
        <v>1.5625</v>
      </c>
    </row>
    <row r="281" spans="1:15" x14ac:dyDescent="0.15">
      <c r="A281" s="3">
        <v>21</v>
      </c>
      <c r="B281" s="3" t="s">
        <v>1224</v>
      </c>
      <c r="C281" s="3">
        <v>2414</v>
      </c>
      <c r="D281" s="10" t="s">
        <v>269</v>
      </c>
      <c r="E281" s="11">
        <v>80</v>
      </c>
      <c r="F281" s="12">
        <v>115</v>
      </c>
      <c r="G281" s="13">
        <f t="shared" si="20"/>
        <v>1.4375</v>
      </c>
      <c r="H281" s="11">
        <v>214</v>
      </c>
      <c r="I281" s="12">
        <v>263</v>
      </c>
      <c r="J281" s="13">
        <f t="shared" si="21"/>
        <v>1.2289719626168225</v>
      </c>
      <c r="K281" s="11">
        <v>136</v>
      </c>
      <c r="L281" s="12">
        <v>242</v>
      </c>
      <c r="M281" s="13">
        <f t="shared" si="22"/>
        <v>1.7794117647058822</v>
      </c>
      <c r="N281" s="14">
        <f t="shared" si="23"/>
        <v>1.5735294117647058</v>
      </c>
      <c r="O281" s="15">
        <f t="shared" si="24"/>
        <v>1.0867768595041323</v>
      </c>
    </row>
    <row r="282" spans="1:15" x14ac:dyDescent="0.15">
      <c r="A282" s="3">
        <v>21</v>
      </c>
      <c r="B282" s="3" t="s">
        <v>1219</v>
      </c>
      <c r="C282" s="3">
        <v>2407</v>
      </c>
      <c r="D282" s="10" t="s">
        <v>270</v>
      </c>
      <c r="E282" s="11">
        <v>82</v>
      </c>
      <c r="F282" s="12">
        <v>127</v>
      </c>
      <c r="G282" s="13">
        <f t="shared" si="20"/>
        <v>1.5487804878048781</v>
      </c>
      <c r="H282" s="11">
        <v>145</v>
      </c>
      <c r="I282" s="12">
        <v>158</v>
      </c>
      <c r="J282" s="13">
        <f t="shared" si="21"/>
        <v>1.0896551724137931</v>
      </c>
      <c r="K282" s="11">
        <v>143</v>
      </c>
      <c r="L282" s="12">
        <v>156</v>
      </c>
      <c r="M282" s="13">
        <f t="shared" si="22"/>
        <v>1.0909090909090908</v>
      </c>
      <c r="N282" s="14">
        <f t="shared" si="23"/>
        <v>1.013986013986014</v>
      </c>
      <c r="O282" s="15">
        <f t="shared" si="24"/>
        <v>1.0128205128205128</v>
      </c>
    </row>
    <row r="283" spans="1:15" x14ac:dyDescent="0.15">
      <c r="A283" s="3">
        <v>21</v>
      </c>
      <c r="B283" s="3" t="s">
        <v>1222</v>
      </c>
      <c r="C283" s="3">
        <v>2410</v>
      </c>
      <c r="D283" s="10" t="s">
        <v>271</v>
      </c>
      <c r="E283" s="11">
        <v>42</v>
      </c>
      <c r="F283" s="12">
        <v>52</v>
      </c>
      <c r="G283" s="13">
        <f t="shared" si="20"/>
        <v>1.2380952380952381</v>
      </c>
      <c r="H283" s="11">
        <v>131</v>
      </c>
      <c r="I283" s="12">
        <v>119</v>
      </c>
      <c r="J283" s="13">
        <f t="shared" si="21"/>
        <v>0.90839694656488545</v>
      </c>
      <c r="K283" s="11">
        <v>83</v>
      </c>
      <c r="L283" s="12">
        <v>87</v>
      </c>
      <c r="M283" s="13">
        <f t="shared" si="22"/>
        <v>1.0481927710843373</v>
      </c>
      <c r="N283" s="14">
        <f t="shared" si="23"/>
        <v>1.5783132530120483</v>
      </c>
      <c r="O283" s="15">
        <f t="shared" si="24"/>
        <v>1.367816091954023</v>
      </c>
    </row>
    <row r="284" spans="1:15" x14ac:dyDescent="0.15">
      <c r="A284" s="3">
        <v>21</v>
      </c>
      <c r="B284" s="3" t="s">
        <v>1221</v>
      </c>
      <c r="C284" s="3">
        <v>2409</v>
      </c>
      <c r="D284" s="10" t="s">
        <v>272</v>
      </c>
      <c r="E284" s="11">
        <v>71</v>
      </c>
      <c r="F284" s="12">
        <v>36</v>
      </c>
      <c r="G284" s="13">
        <f t="shared" si="20"/>
        <v>0.50704225352112675</v>
      </c>
      <c r="H284" s="11">
        <v>70</v>
      </c>
      <c r="I284" s="12">
        <v>65</v>
      </c>
      <c r="J284" s="13">
        <f t="shared" si="21"/>
        <v>0.9285714285714286</v>
      </c>
      <c r="K284" s="11">
        <v>69</v>
      </c>
      <c r="L284" s="12">
        <v>64</v>
      </c>
      <c r="M284" s="13">
        <f t="shared" si="22"/>
        <v>0.92753623188405798</v>
      </c>
      <c r="N284" s="14">
        <f t="shared" si="23"/>
        <v>1.0144927536231885</v>
      </c>
      <c r="O284" s="15">
        <f t="shared" si="24"/>
        <v>1.015625</v>
      </c>
    </row>
    <row r="285" spans="1:15" x14ac:dyDescent="0.15">
      <c r="A285" s="3">
        <v>21</v>
      </c>
      <c r="B285" s="3" t="s">
        <v>1218</v>
      </c>
      <c r="C285" s="3">
        <v>2405</v>
      </c>
      <c r="D285" s="10" t="s">
        <v>273</v>
      </c>
      <c r="E285" s="11">
        <v>54</v>
      </c>
      <c r="F285" s="12">
        <v>54</v>
      </c>
      <c r="G285" s="13">
        <f t="shared" si="20"/>
        <v>1</v>
      </c>
      <c r="H285" s="11">
        <v>83</v>
      </c>
      <c r="I285" s="12">
        <v>103</v>
      </c>
      <c r="J285" s="13">
        <f t="shared" si="21"/>
        <v>1.2409638554216869</v>
      </c>
      <c r="K285" s="11">
        <v>58</v>
      </c>
      <c r="L285" s="12">
        <v>62</v>
      </c>
      <c r="M285" s="13">
        <f t="shared" si="22"/>
        <v>1.0689655172413792</v>
      </c>
      <c r="N285" s="14">
        <f t="shared" si="23"/>
        <v>1.4310344827586208</v>
      </c>
      <c r="O285" s="15">
        <f t="shared" si="24"/>
        <v>1.6612903225806452</v>
      </c>
    </row>
    <row r="286" spans="1:15" x14ac:dyDescent="0.15">
      <c r="A286" s="3">
        <v>21</v>
      </c>
      <c r="B286" s="3" t="s">
        <v>1223</v>
      </c>
      <c r="C286" s="3">
        <v>2413</v>
      </c>
      <c r="D286" s="10" t="s">
        <v>274</v>
      </c>
      <c r="E286" s="11">
        <v>79</v>
      </c>
      <c r="F286" s="12">
        <v>79</v>
      </c>
      <c r="G286" s="13">
        <f t="shared" si="20"/>
        <v>1</v>
      </c>
      <c r="H286" s="11">
        <v>159</v>
      </c>
      <c r="I286" s="12">
        <v>169</v>
      </c>
      <c r="J286" s="13">
        <f t="shared" si="21"/>
        <v>1.0628930817610063</v>
      </c>
      <c r="K286" s="11">
        <v>155</v>
      </c>
      <c r="L286" s="12">
        <v>164</v>
      </c>
      <c r="M286" s="13">
        <f t="shared" si="22"/>
        <v>1.0580645161290323</v>
      </c>
      <c r="N286" s="14">
        <f t="shared" si="23"/>
        <v>1.0258064516129033</v>
      </c>
      <c r="O286" s="15">
        <f t="shared" si="24"/>
        <v>1.0304878048780488</v>
      </c>
    </row>
    <row r="287" spans="1:15" x14ac:dyDescent="0.15">
      <c r="A287" s="3">
        <v>22</v>
      </c>
      <c r="B287" s="3" t="s">
        <v>1233</v>
      </c>
      <c r="C287" s="3">
        <v>2429</v>
      </c>
      <c r="D287" s="10" t="s">
        <v>275</v>
      </c>
      <c r="E287" s="11">
        <v>80</v>
      </c>
      <c r="F287" s="12">
        <v>90</v>
      </c>
      <c r="G287" s="13">
        <f t="shared" si="20"/>
        <v>1.125</v>
      </c>
      <c r="H287" s="11">
        <v>70</v>
      </c>
      <c r="I287" s="12">
        <v>75</v>
      </c>
      <c r="J287" s="13">
        <f t="shared" si="21"/>
        <v>1.0714285714285714</v>
      </c>
      <c r="K287" s="11">
        <v>70</v>
      </c>
      <c r="L287" s="12">
        <v>74</v>
      </c>
      <c r="M287" s="13">
        <f t="shared" si="22"/>
        <v>1.0571428571428572</v>
      </c>
      <c r="N287" s="14">
        <f t="shared" si="23"/>
        <v>1</v>
      </c>
      <c r="O287" s="15">
        <f t="shared" si="24"/>
        <v>1.0135135135135136</v>
      </c>
    </row>
    <row r="288" spans="1:15" x14ac:dyDescent="0.15">
      <c r="A288" s="3">
        <v>22</v>
      </c>
      <c r="B288" s="3" t="s">
        <v>1231</v>
      </c>
      <c r="C288" s="3">
        <v>2426</v>
      </c>
      <c r="D288" s="10" t="s">
        <v>276</v>
      </c>
      <c r="E288" s="11">
        <v>110</v>
      </c>
      <c r="F288" s="12">
        <v>110</v>
      </c>
      <c r="G288" s="13">
        <f t="shared" si="20"/>
        <v>1</v>
      </c>
      <c r="H288" s="11">
        <v>244</v>
      </c>
      <c r="I288" s="12">
        <v>231</v>
      </c>
      <c r="J288" s="13">
        <f t="shared" si="21"/>
        <v>0.94672131147540983</v>
      </c>
      <c r="K288" s="11">
        <v>210</v>
      </c>
      <c r="L288" s="12">
        <v>231</v>
      </c>
      <c r="M288" s="13">
        <f t="shared" si="22"/>
        <v>1.1000000000000001</v>
      </c>
      <c r="N288" s="14">
        <f t="shared" si="23"/>
        <v>1.161904761904762</v>
      </c>
      <c r="O288" s="15">
        <f t="shared" si="24"/>
        <v>1</v>
      </c>
    </row>
    <row r="289" spans="1:15" x14ac:dyDescent="0.15">
      <c r="A289" s="3">
        <v>22</v>
      </c>
      <c r="B289" s="3" t="s">
        <v>1226</v>
      </c>
      <c r="C289" s="3">
        <v>2420</v>
      </c>
      <c r="D289" s="10" t="s">
        <v>277</v>
      </c>
      <c r="E289" s="11">
        <v>35</v>
      </c>
      <c r="F289" s="12">
        <v>80</v>
      </c>
      <c r="G289" s="13">
        <f t="shared" si="20"/>
        <v>2.2857142857142856</v>
      </c>
      <c r="H289" s="11">
        <v>48</v>
      </c>
      <c r="I289" s="12">
        <v>50</v>
      </c>
      <c r="J289" s="13">
        <f t="shared" si="21"/>
        <v>1.0416666666666667</v>
      </c>
      <c r="K289" s="11">
        <v>47</v>
      </c>
      <c r="L289" s="12">
        <v>49</v>
      </c>
      <c r="M289" s="13">
        <f t="shared" si="22"/>
        <v>1.0425531914893618</v>
      </c>
      <c r="N289" s="14">
        <f t="shared" si="23"/>
        <v>1.0212765957446808</v>
      </c>
      <c r="O289" s="15">
        <f t="shared" si="24"/>
        <v>1.0204081632653061</v>
      </c>
    </row>
    <row r="290" spans="1:15" x14ac:dyDescent="0.15">
      <c r="A290" s="3">
        <v>22</v>
      </c>
      <c r="B290" s="3" t="s">
        <v>1228</v>
      </c>
      <c r="C290" s="3">
        <v>2422</v>
      </c>
      <c r="D290" s="10" t="s">
        <v>278</v>
      </c>
      <c r="E290" s="11">
        <v>40</v>
      </c>
      <c r="F290" s="12">
        <v>72</v>
      </c>
      <c r="G290" s="13">
        <f t="shared" si="20"/>
        <v>1.8</v>
      </c>
      <c r="H290" s="11">
        <v>64</v>
      </c>
      <c r="I290" s="12">
        <v>247</v>
      </c>
      <c r="J290" s="13">
        <f t="shared" si="21"/>
        <v>3.859375</v>
      </c>
      <c r="K290" s="11">
        <v>64</v>
      </c>
      <c r="L290" s="12">
        <v>213</v>
      </c>
      <c r="M290" s="13">
        <f t="shared" si="22"/>
        <v>3.328125</v>
      </c>
      <c r="N290" s="14">
        <f t="shared" si="23"/>
        <v>1</v>
      </c>
      <c r="O290" s="15">
        <f t="shared" si="24"/>
        <v>1.15962441314554</v>
      </c>
    </row>
    <row r="291" spans="1:15" x14ac:dyDescent="0.15">
      <c r="A291" s="3">
        <v>22</v>
      </c>
      <c r="B291" s="3" t="s">
        <v>1229</v>
      </c>
      <c r="C291" s="3">
        <v>2423</v>
      </c>
      <c r="D291" s="10" t="s">
        <v>279</v>
      </c>
      <c r="E291" s="11">
        <v>36</v>
      </c>
      <c r="F291" s="12">
        <v>49</v>
      </c>
      <c r="G291" s="13">
        <f t="shared" si="20"/>
        <v>1.3611111111111112</v>
      </c>
      <c r="H291" s="11">
        <v>124</v>
      </c>
      <c r="I291" s="12">
        <v>119</v>
      </c>
      <c r="J291" s="13">
        <f t="shared" si="21"/>
        <v>0.95967741935483875</v>
      </c>
      <c r="K291" s="11">
        <v>87</v>
      </c>
      <c r="L291" s="12">
        <v>92</v>
      </c>
      <c r="M291" s="13">
        <f t="shared" si="22"/>
        <v>1.0574712643678161</v>
      </c>
      <c r="N291" s="14">
        <f t="shared" si="23"/>
        <v>1.4252873563218391</v>
      </c>
      <c r="O291" s="15">
        <f t="shared" si="24"/>
        <v>1.2934782608695652</v>
      </c>
    </row>
    <row r="292" spans="1:15" x14ac:dyDescent="0.15">
      <c r="A292" s="3">
        <v>22</v>
      </c>
      <c r="B292" s="3" t="s">
        <v>1232</v>
      </c>
      <c r="C292" s="3">
        <v>2427</v>
      </c>
      <c r="D292" s="10" t="s">
        <v>280</v>
      </c>
      <c r="E292" s="11">
        <v>266</v>
      </c>
      <c r="F292" s="12">
        <v>375</v>
      </c>
      <c r="G292" s="13">
        <f t="shared" si="20"/>
        <v>1.4097744360902256</v>
      </c>
      <c r="H292" s="11">
        <v>743</v>
      </c>
      <c r="I292" s="12">
        <v>891</v>
      </c>
      <c r="J292" s="13">
        <f t="shared" si="21"/>
        <v>1.199192462987887</v>
      </c>
      <c r="K292" s="11">
        <v>539</v>
      </c>
      <c r="L292" s="12">
        <v>606</v>
      </c>
      <c r="M292" s="13">
        <f t="shared" si="22"/>
        <v>1.1243042671614101</v>
      </c>
      <c r="N292" s="14">
        <f t="shared" si="23"/>
        <v>1.3784786641929498</v>
      </c>
      <c r="O292" s="15">
        <f t="shared" si="24"/>
        <v>1.4702970297029703</v>
      </c>
    </row>
    <row r="293" spans="1:15" x14ac:dyDescent="0.15">
      <c r="A293" s="3">
        <v>22</v>
      </c>
      <c r="B293" s="3" t="s">
        <v>1227</v>
      </c>
      <c r="C293" s="3">
        <v>2421</v>
      </c>
      <c r="D293" s="10" t="s">
        <v>281</v>
      </c>
      <c r="E293" s="11">
        <v>30</v>
      </c>
      <c r="F293" s="12">
        <v>30</v>
      </c>
      <c r="G293" s="13">
        <f t="shared" si="20"/>
        <v>1</v>
      </c>
      <c r="H293" s="11">
        <v>31</v>
      </c>
      <c r="I293" s="12">
        <v>28</v>
      </c>
      <c r="J293" s="13">
        <f t="shared" si="21"/>
        <v>0.90322580645161288</v>
      </c>
      <c r="K293" s="11">
        <v>29</v>
      </c>
      <c r="L293" s="12">
        <v>26</v>
      </c>
      <c r="M293" s="13">
        <f t="shared" si="22"/>
        <v>0.89655172413793105</v>
      </c>
      <c r="N293" s="14">
        <f t="shared" si="23"/>
        <v>1.0689655172413792</v>
      </c>
      <c r="O293" s="15">
        <f t="shared" si="24"/>
        <v>1.0769230769230769</v>
      </c>
    </row>
    <row r="294" spans="1:15" x14ac:dyDescent="0.15">
      <c r="A294" s="3">
        <v>23</v>
      </c>
      <c r="B294" s="3" t="s">
        <v>1240</v>
      </c>
      <c r="C294" s="3">
        <v>2436</v>
      </c>
      <c r="D294" s="10" t="s">
        <v>282</v>
      </c>
      <c r="E294" s="11">
        <v>93</v>
      </c>
      <c r="F294" s="12">
        <v>100</v>
      </c>
      <c r="G294" s="13">
        <f t="shared" si="20"/>
        <v>1.075268817204301</v>
      </c>
      <c r="H294" s="11">
        <v>180</v>
      </c>
      <c r="I294" s="12">
        <v>135</v>
      </c>
      <c r="J294" s="13">
        <f t="shared" si="21"/>
        <v>0.75</v>
      </c>
      <c r="K294" s="11">
        <v>119</v>
      </c>
      <c r="L294" s="12">
        <v>111</v>
      </c>
      <c r="M294" s="13">
        <f t="shared" si="22"/>
        <v>0.9327731092436975</v>
      </c>
      <c r="N294" s="14">
        <f t="shared" si="23"/>
        <v>1.5126050420168067</v>
      </c>
      <c r="O294" s="15">
        <f t="shared" si="24"/>
        <v>1.2162162162162162</v>
      </c>
    </row>
    <row r="295" spans="1:15" x14ac:dyDescent="0.15">
      <c r="A295" s="3">
        <v>23</v>
      </c>
      <c r="B295" s="3" t="s">
        <v>1230</v>
      </c>
      <c r="C295" s="3">
        <v>2424</v>
      </c>
      <c r="D295" s="10" t="s">
        <v>722</v>
      </c>
      <c r="E295" s="11">
        <v>25</v>
      </c>
      <c r="F295" s="12">
        <v>28</v>
      </c>
      <c r="G295" s="13">
        <f t="shared" si="20"/>
        <v>1.1200000000000001</v>
      </c>
      <c r="H295" s="11">
        <v>56</v>
      </c>
      <c r="I295" s="12">
        <v>70</v>
      </c>
      <c r="J295" s="13">
        <f t="shared" si="21"/>
        <v>1.25</v>
      </c>
      <c r="K295" s="11">
        <v>44</v>
      </c>
      <c r="L295" s="12">
        <v>52</v>
      </c>
      <c r="M295" s="13">
        <f t="shared" si="22"/>
        <v>1.1818181818181819</v>
      </c>
      <c r="N295" s="14">
        <f t="shared" si="23"/>
        <v>1.2727272727272727</v>
      </c>
      <c r="O295" s="15">
        <f t="shared" si="24"/>
        <v>1.3461538461538463</v>
      </c>
    </row>
    <row r="296" spans="1:15" x14ac:dyDescent="0.15">
      <c r="A296" s="3">
        <v>23</v>
      </c>
      <c r="B296" s="3" t="s">
        <v>1241</v>
      </c>
      <c r="C296" s="3">
        <v>2437</v>
      </c>
      <c r="D296" s="10" t="s">
        <v>283</v>
      </c>
      <c r="E296" s="11">
        <v>90</v>
      </c>
      <c r="F296" s="12">
        <v>116</v>
      </c>
      <c r="G296" s="13">
        <f t="shared" si="20"/>
        <v>1.288888888888889</v>
      </c>
      <c r="H296" s="11">
        <v>300</v>
      </c>
      <c r="I296" s="12">
        <v>417</v>
      </c>
      <c r="J296" s="13">
        <f t="shared" si="21"/>
        <v>1.39</v>
      </c>
      <c r="K296" s="11">
        <v>123</v>
      </c>
      <c r="L296" s="12">
        <v>170</v>
      </c>
      <c r="M296" s="13">
        <f t="shared" si="22"/>
        <v>1.3821138211382114</v>
      </c>
      <c r="N296" s="14">
        <f t="shared" si="23"/>
        <v>2.4390243902439024</v>
      </c>
      <c r="O296" s="15">
        <f t="shared" si="24"/>
        <v>2.4529411764705884</v>
      </c>
    </row>
    <row r="297" spans="1:15" x14ac:dyDescent="0.15">
      <c r="A297" s="3">
        <v>23</v>
      </c>
      <c r="B297" s="3" t="s">
        <v>1246</v>
      </c>
      <c r="C297" s="3">
        <v>2442</v>
      </c>
      <c r="D297" s="10" t="s">
        <v>284</v>
      </c>
      <c r="E297" s="11">
        <v>19</v>
      </c>
      <c r="F297" s="12">
        <v>38</v>
      </c>
      <c r="G297" s="13">
        <f t="shared" si="20"/>
        <v>2</v>
      </c>
      <c r="H297" s="11">
        <v>28</v>
      </c>
      <c r="I297" s="12">
        <v>36</v>
      </c>
      <c r="J297" s="13">
        <f t="shared" si="21"/>
        <v>1.2857142857142858</v>
      </c>
      <c r="K297" s="11">
        <v>23</v>
      </c>
      <c r="L297" s="12">
        <v>30</v>
      </c>
      <c r="M297" s="13">
        <f t="shared" si="22"/>
        <v>1.3043478260869565</v>
      </c>
      <c r="N297" s="14">
        <f t="shared" si="23"/>
        <v>1.2173913043478262</v>
      </c>
      <c r="O297" s="15">
        <f t="shared" si="24"/>
        <v>1.2</v>
      </c>
    </row>
    <row r="298" spans="1:15" x14ac:dyDescent="0.15">
      <c r="A298" s="3">
        <v>23</v>
      </c>
      <c r="B298" s="3" t="s">
        <v>1273</v>
      </c>
      <c r="C298" s="3">
        <v>2469</v>
      </c>
      <c r="D298" s="10" t="s">
        <v>285</v>
      </c>
      <c r="E298" s="11">
        <v>36</v>
      </c>
      <c r="F298" s="12">
        <v>36</v>
      </c>
      <c r="G298" s="13">
        <f t="shared" si="20"/>
        <v>1</v>
      </c>
      <c r="H298" s="11">
        <v>19</v>
      </c>
      <c r="I298" s="12">
        <v>18</v>
      </c>
      <c r="J298" s="13">
        <f t="shared" si="21"/>
        <v>0.94736842105263153</v>
      </c>
      <c r="K298" s="11">
        <v>19</v>
      </c>
      <c r="L298" s="12">
        <v>17</v>
      </c>
      <c r="M298" s="13">
        <f t="shared" si="22"/>
        <v>0.89473684210526316</v>
      </c>
      <c r="N298" s="14">
        <f t="shared" si="23"/>
        <v>1</v>
      </c>
      <c r="O298" s="15">
        <f t="shared" si="24"/>
        <v>1.0588235294117647</v>
      </c>
    </row>
    <row r="299" spans="1:15" x14ac:dyDescent="0.15">
      <c r="A299" s="3">
        <v>23</v>
      </c>
      <c r="B299" s="3" t="s">
        <v>1244</v>
      </c>
      <c r="C299" s="3">
        <v>2440</v>
      </c>
      <c r="D299" s="10" t="s">
        <v>286</v>
      </c>
      <c r="E299" s="11">
        <v>40</v>
      </c>
      <c r="F299" s="12">
        <v>40</v>
      </c>
      <c r="G299" s="13">
        <f t="shared" si="20"/>
        <v>1</v>
      </c>
      <c r="H299" s="11">
        <v>88</v>
      </c>
      <c r="I299" s="12">
        <v>94</v>
      </c>
      <c r="J299" s="13">
        <f t="shared" si="21"/>
        <v>1.0681818181818181</v>
      </c>
      <c r="K299" s="11">
        <v>87</v>
      </c>
      <c r="L299" s="12">
        <v>94</v>
      </c>
      <c r="M299" s="13">
        <f t="shared" si="22"/>
        <v>1.0804597701149425</v>
      </c>
      <c r="N299" s="14">
        <f t="shared" si="23"/>
        <v>1.0114942528735633</v>
      </c>
      <c r="O299" s="15">
        <f t="shared" si="24"/>
        <v>1</v>
      </c>
    </row>
    <row r="300" spans="1:15" x14ac:dyDescent="0.15">
      <c r="A300" s="3">
        <v>23</v>
      </c>
      <c r="B300" s="3" t="s">
        <v>1245</v>
      </c>
      <c r="C300" s="3">
        <v>2441</v>
      </c>
      <c r="D300" s="10" t="s">
        <v>287</v>
      </c>
      <c r="E300" s="11">
        <v>497</v>
      </c>
      <c r="F300" s="12">
        <v>487</v>
      </c>
      <c r="G300" s="13">
        <f t="shared" si="20"/>
        <v>0.97987927565392352</v>
      </c>
      <c r="H300" s="11">
        <v>1078</v>
      </c>
      <c r="I300" s="12">
        <v>1587</v>
      </c>
      <c r="J300" s="13">
        <f t="shared" si="21"/>
        <v>1.4721706864564008</v>
      </c>
      <c r="K300" s="11">
        <v>537</v>
      </c>
      <c r="L300" s="12">
        <v>620</v>
      </c>
      <c r="M300" s="13">
        <f t="shared" si="22"/>
        <v>1.1545623836126628</v>
      </c>
      <c r="N300" s="14">
        <f t="shared" si="23"/>
        <v>2.0074487895716948</v>
      </c>
      <c r="O300" s="15">
        <f t="shared" si="24"/>
        <v>2.5596774193548386</v>
      </c>
    </row>
    <row r="301" spans="1:15" x14ac:dyDescent="0.15">
      <c r="A301" s="3">
        <v>23</v>
      </c>
      <c r="B301" s="3" t="s">
        <v>1275</v>
      </c>
      <c r="C301" s="3">
        <v>2472</v>
      </c>
      <c r="D301" s="10" t="s">
        <v>288</v>
      </c>
      <c r="E301" s="11">
        <v>87</v>
      </c>
      <c r="F301" s="12">
        <v>104</v>
      </c>
      <c r="G301" s="13">
        <f t="shared" si="20"/>
        <v>1.1954022988505748</v>
      </c>
      <c r="H301" s="11">
        <v>87</v>
      </c>
      <c r="I301" s="12">
        <v>121</v>
      </c>
      <c r="J301" s="13">
        <f t="shared" si="21"/>
        <v>1.3908045977011494</v>
      </c>
      <c r="K301" s="11">
        <v>85</v>
      </c>
      <c r="L301" s="12">
        <v>117</v>
      </c>
      <c r="M301" s="13">
        <f t="shared" si="22"/>
        <v>1.3764705882352941</v>
      </c>
      <c r="N301" s="14">
        <f t="shared" si="23"/>
        <v>1.0235294117647058</v>
      </c>
      <c r="O301" s="15">
        <f t="shared" si="24"/>
        <v>1.0341880341880343</v>
      </c>
    </row>
    <row r="302" spans="1:15" x14ac:dyDescent="0.15">
      <c r="A302" s="3">
        <v>23</v>
      </c>
      <c r="B302" s="3" t="s">
        <v>1270</v>
      </c>
      <c r="C302" s="3">
        <v>2466</v>
      </c>
      <c r="D302" s="10" t="s">
        <v>289</v>
      </c>
      <c r="E302" s="11">
        <v>8</v>
      </c>
      <c r="F302" s="12">
        <v>10</v>
      </c>
      <c r="G302" s="13">
        <f t="shared" si="20"/>
        <v>1.25</v>
      </c>
      <c r="H302" s="11">
        <v>10</v>
      </c>
      <c r="I302" s="12">
        <v>15</v>
      </c>
      <c r="J302" s="13">
        <f t="shared" si="21"/>
        <v>1.5</v>
      </c>
      <c r="K302" s="11">
        <v>10</v>
      </c>
      <c r="L302" s="12">
        <v>15</v>
      </c>
      <c r="M302" s="13">
        <f t="shared" si="22"/>
        <v>1.5</v>
      </c>
      <c r="N302" s="14">
        <f t="shared" si="23"/>
        <v>1</v>
      </c>
      <c r="O302" s="15">
        <f t="shared" si="24"/>
        <v>1</v>
      </c>
    </row>
    <row r="303" spans="1:15" x14ac:dyDescent="0.15">
      <c r="A303" s="3">
        <v>23</v>
      </c>
      <c r="B303" s="3" t="s">
        <v>1267</v>
      </c>
      <c r="C303" s="3">
        <v>2463</v>
      </c>
      <c r="D303" s="10" t="s">
        <v>290</v>
      </c>
      <c r="E303" s="11">
        <v>45</v>
      </c>
      <c r="F303" s="12">
        <v>45</v>
      </c>
      <c r="G303" s="13">
        <f t="shared" si="20"/>
        <v>1</v>
      </c>
      <c r="H303" s="11">
        <v>62</v>
      </c>
      <c r="I303" s="12">
        <v>74</v>
      </c>
      <c r="J303" s="13">
        <f t="shared" si="21"/>
        <v>1.1935483870967742</v>
      </c>
      <c r="K303" s="11">
        <v>58</v>
      </c>
      <c r="L303" s="12">
        <v>74</v>
      </c>
      <c r="M303" s="13">
        <f t="shared" si="22"/>
        <v>1.2758620689655173</v>
      </c>
      <c r="N303" s="14">
        <f t="shared" si="23"/>
        <v>1.0689655172413792</v>
      </c>
      <c r="O303" s="15">
        <f t="shared" si="24"/>
        <v>1</v>
      </c>
    </row>
    <row r="304" spans="1:15" x14ac:dyDescent="0.15">
      <c r="A304" s="3">
        <v>23</v>
      </c>
      <c r="B304" s="3" t="s">
        <v>1271</v>
      </c>
      <c r="C304" s="3">
        <v>2467</v>
      </c>
      <c r="D304" s="10" t="s">
        <v>291</v>
      </c>
      <c r="E304" s="11">
        <v>44</v>
      </c>
      <c r="F304" s="12">
        <v>82</v>
      </c>
      <c r="G304" s="13">
        <f t="shared" si="20"/>
        <v>1.8636363636363635</v>
      </c>
      <c r="H304" s="11">
        <v>0</v>
      </c>
      <c r="I304" s="12">
        <v>103</v>
      </c>
      <c r="J304" s="13" t="s">
        <v>1507</v>
      </c>
      <c r="K304" s="11">
        <v>58</v>
      </c>
      <c r="L304" s="12">
        <v>83</v>
      </c>
      <c r="M304" s="13">
        <f t="shared" si="22"/>
        <v>1.4310344827586208</v>
      </c>
      <c r="N304" s="14">
        <f t="shared" si="23"/>
        <v>0</v>
      </c>
      <c r="O304" s="15">
        <f t="shared" si="24"/>
        <v>1.2409638554216869</v>
      </c>
    </row>
    <row r="305" spans="1:15" x14ac:dyDescent="0.15">
      <c r="A305" s="3">
        <v>23</v>
      </c>
      <c r="B305" s="3" t="s">
        <v>1236</v>
      </c>
      <c r="C305" s="3">
        <v>2432</v>
      </c>
      <c r="D305" s="10" t="s">
        <v>292</v>
      </c>
      <c r="E305" s="11">
        <v>15</v>
      </c>
      <c r="F305" s="12">
        <v>38</v>
      </c>
      <c r="G305" s="13">
        <f t="shared" si="20"/>
        <v>2.5333333333333332</v>
      </c>
      <c r="H305" s="11">
        <v>11</v>
      </c>
      <c r="I305" s="12">
        <v>29</v>
      </c>
      <c r="J305" s="13">
        <f t="shared" si="21"/>
        <v>2.6363636363636362</v>
      </c>
      <c r="K305" s="11">
        <v>10</v>
      </c>
      <c r="L305" s="12">
        <v>29</v>
      </c>
      <c r="M305" s="13">
        <f t="shared" si="22"/>
        <v>2.9</v>
      </c>
      <c r="N305" s="14">
        <f t="shared" si="23"/>
        <v>1.1000000000000001</v>
      </c>
      <c r="O305" s="15">
        <f t="shared" si="24"/>
        <v>1</v>
      </c>
    </row>
    <row r="306" spans="1:15" x14ac:dyDescent="0.15">
      <c r="A306" s="3">
        <v>23</v>
      </c>
      <c r="B306" s="3" t="s">
        <v>1247</v>
      </c>
      <c r="C306" s="3">
        <v>2443</v>
      </c>
      <c r="D306" s="10" t="s">
        <v>490</v>
      </c>
      <c r="E306" s="11"/>
      <c r="F306" s="12">
        <v>66</v>
      </c>
      <c r="G306" s="13" t="s">
        <v>1507</v>
      </c>
      <c r="H306" s="11">
        <v>0</v>
      </c>
      <c r="I306" s="12">
        <v>82</v>
      </c>
      <c r="J306" s="13" t="s">
        <v>1507</v>
      </c>
      <c r="K306" s="11"/>
      <c r="L306" s="12">
        <v>69</v>
      </c>
      <c r="M306" s="13" t="s">
        <v>1507</v>
      </c>
      <c r="N306" s="14" t="str">
        <f t="shared" si="23"/>
        <v>－</v>
      </c>
      <c r="O306" s="15">
        <f t="shared" si="24"/>
        <v>1.1884057971014492</v>
      </c>
    </row>
    <row r="307" spans="1:15" x14ac:dyDescent="0.15">
      <c r="A307" s="3">
        <v>23</v>
      </c>
      <c r="B307" s="3" t="s">
        <v>1251</v>
      </c>
      <c r="C307" s="3">
        <v>2447</v>
      </c>
      <c r="D307" s="10" t="s">
        <v>293</v>
      </c>
      <c r="E307" s="11">
        <v>50</v>
      </c>
      <c r="F307" s="12">
        <v>50</v>
      </c>
      <c r="G307" s="13">
        <f t="shared" si="20"/>
        <v>1</v>
      </c>
      <c r="H307" s="11">
        <v>140</v>
      </c>
      <c r="I307" s="12">
        <v>132</v>
      </c>
      <c r="J307" s="13">
        <f t="shared" si="21"/>
        <v>0.94285714285714284</v>
      </c>
      <c r="K307" s="11">
        <v>96</v>
      </c>
      <c r="L307" s="12">
        <v>103</v>
      </c>
      <c r="M307" s="13">
        <f t="shared" si="22"/>
        <v>1.0729166666666667</v>
      </c>
      <c r="N307" s="14">
        <f t="shared" si="23"/>
        <v>1.4583333333333333</v>
      </c>
      <c r="O307" s="15">
        <f t="shared" si="24"/>
        <v>1.2815533980582525</v>
      </c>
    </row>
    <row r="308" spans="1:15" x14ac:dyDescent="0.15">
      <c r="A308" s="3">
        <v>23</v>
      </c>
      <c r="B308" s="3" t="s">
        <v>1235</v>
      </c>
      <c r="C308" s="3">
        <v>2431</v>
      </c>
      <c r="D308" s="10" t="s">
        <v>491</v>
      </c>
      <c r="E308" s="11">
        <v>60</v>
      </c>
      <c r="F308" s="12">
        <v>65</v>
      </c>
      <c r="G308" s="13">
        <f t="shared" si="20"/>
        <v>1.0833333333333333</v>
      </c>
      <c r="H308" s="11">
        <v>49</v>
      </c>
      <c r="I308" s="12">
        <v>35</v>
      </c>
      <c r="J308" s="13">
        <f t="shared" si="21"/>
        <v>0.7142857142857143</v>
      </c>
      <c r="K308" s="11">
        <v>32</v>
      </c>
      <c r="L308" s="12">
        <v>31</v>
      </c>
      <c r="M308" s="13">
        <f t="shared" si="22"/>
        <v>0.96875</v>
      </c>
      <c r="N308" s="14">
        <f t="shared" si="23"/>
        <v>1.53125</v>
      </c>
      <c r="O308" s="15">
        <f t="shared" si="24"/>
        <v>1.1290322580645162</v>
      </c>
    </row>
    <row r="309" spans="1:15" x14ac:dyDescent="0.15">
      <c r="A309" s="3">
        <v>23</v>
      </c>
      <c r="B309" s="3" t="s">
        <v>1248</v>
      </c>
      <c r="C309" s="3">
        <v>2444</v>
      </c>
      <c r="D309" s="10" t="s">
        <v>294</v>
      </c>
      <c r="E309" s="11">
        <v>70</v>
      </c>
      <c r="F309" s="12">
        <v>122</v>
      </c>
      <c r="G309" s="13">
        <f t="shared" si="20"/>
        <v>1.7428571428571429</v>
      </c>
      <c r="H309" s="11">
        <v>112</v>
      </c>
      <c r="I309" s="12">
        <v>536</v>
      </c>
      <c r="J309" s="13">
        <f t="shared" si="21"/>
        <v>4.7857142857142856</v>
      </c>
      <c r="K309" s="11">
        <v>100</v>
      </c>
      <c r="L309" s="12">
        <v>388</v>
      </c>
      <c r="M309" s="13">
        <f t="shared" si="22"/>
        <v>3.88</v>
      </c>
      <c r="N309" s="14">
        <f t="shared" si="23"/>
        <v>1.1200000000000001</v>
      </c>
      <c r="O309" s="15">
        <f t="shared" si="24"/>
        <v>1.3814432989690721</v>
      </c>
    </row>
    <row r="310" spans="1:15" x14ac:dyDescent="0.15">
      <c r="A310" s="3">
        <v>23</v>
      </c>
      <c r="B310" s="3" t="s">
        <v>1238</v>
      </c>
      <c r="C310" s="3">
        <v>2434</v>
      </c>
      <c r="D310" s="10" t="s">
        <v>295</v>
      </c>
      <c r="E310" s="11">
        <v>17</v>
      </c>
      <c r="F310" s="12">
        <v>20</v>
      </c>
      <c r="G310" s="13">
        <f t="shared" si="20"/>
        <v>1.1764705882352942</v>
      </c>
      <c r="H310" s="11">
        <v>46</v>
      </c>
      <c r="I310" s="12">
        <v>45</v>
      </c>
      <c r="J310" s="13">
        <f t="shared" si="21"/>
        <v>0.97826086956521741</v>
      </c>
      <c r="K310" s="11">
        <v>23</v>
      </c>
      <c r="L310" s="12">
        <v>24</v>
      </c>
      <c r="M310" s="13">
        <f t="shared" si="22"/>
        <v>1.0434782608695652</v>
      </c>
      <c r="N310" s="14">
        <f t="shared" si="23"/>
        <v>2</v>
      </c>
      <c r="O310" s="15">
        <f t="shared" si="24"/>
        <v>1.875</v>
      </c>
    </row>
    <row r="311" spans="1:15" x14ac:dyDescent="0.15">
      <c r="A311" s="3">
        <v>23</v>
      </c>
      <c r="B311" s="3" t="s">
        <v>1249</v>
      </c>
      <c r="C311" s="3">
        <v>2445</v>
      </c>
      <c r="D311" s="10" t="s">
        <v>296</v>
      </c>
      <c r="E311" s="11">
        <v>123</v>
      </c>
      <c r="F311" s="12">
        <v>133</v>
      </c>
      <c r="G311" s="13">
        <f t="shared" si="20"/>
        <v>1.0813008130081301</v>
      </c>
      <c r="H311" s="11">
        <v>314</v>
      </c>
      <c r="I311" s="12">
        <v>285</v>
      </c>
      <c r="J311" s="13">
        <f t="shared" si="21"/>
        <v>0.90764331210191085</v>
      </c>
      <c r="K311" s="11">
        <v>142</v>
      </c>
      <c r="L311" s="12">
        <v>157</v>
      </c>
      <c r="M311" s="13">
        <f t="shared" si="22"/>
        <v>1.1056338028169015</v>
      </c>
      <c r="N311" s="14">
        <f t="shared" si="23"/>
        <v>2.211267605633803</v>
      </c>
      <c r="O311" s="15">
        <f t="shared" si="24"/>
        <v>1.8152866242038217</v>
      </c>
    </row>
    <row r="312" spans="1:15" x14ac:dyDescent="0.15">
      <c r="A312" s="3">
        <v>23</v>
      </c>
      <c r="B312" s="3" t="s">
        <v>1252</v>
      </c>
      <c r="C312" s="3">
        <v>2448</v>
      </c>
      <c r="D312" s="10" t="s">
        <v>297</v>
      </c>
      <c r="E312" s="11">
        <v>260</v>
      </c>
      <c r="F312" s="12">
        <v>260</v>
      </c>
      <c r="G312" s="13">
        <f t="shared" si="20"/>
        <v>1</v>
      </c>
      <c r="H312" s="11">
        <v>2702</v>
      </c>
      <c r="I312" s="12">
        <v>2672</v>
      </c>
      <c r="J312" s="13">
        <f t="shared" si="21"/>
        <v>0.98889711324944485</v>
      </c>
      <c r="K312" s="11">
        <v>1367</v>
      </c>
      <c r="L312" s="12">
        <v>1354</v>
      </c>
      <c r="M312" s="13">
        <f t="shared" si="22"/>
        <v>0.99049012435991224</v>
      </c>
      <c r="N312" s="14">
        <f t="shared" si="23"/>
        <v>1.9765910753474762</v>
      </c>
      <c r="O312" s="15">
        <f t="shared" si="24"/>
        <v>1.9734121122599704</v>
      </c>
    </row>
    <row r="313" spans="1:15" x14ac:dyDescent="0.15">
      <c r="A313" s="3">
        <v>23</v>
      </c>
      <c r="B313" s="3" t="s">
        <v>1268</v>
      </c>
      <c r="C313" s="3">
        <v>2464</v>
      </c>
      <c r="D313" s="10" t="s">
        <v>298</v>
      </c>
      <c r="E313" s="11">
        <v>154</v>
      </c>
      <c r="F313" s="12">
        <v>162</v>
      </c>
      <c r="G313" s="13">
        <f t="shared" si="20"/>
        <v>1.051948051948052</v>
      </c>
      <c r="H313" s="11">
        <v>305</v>
      </c>
      <c r="I313" s="12">
        <v>338</v>
      </c>
      <c r="J313" s="13">
        <f t="shared" si="21"/>
        <v>1.1081967213114754</v>
      </c>
      <c r="K313" s="11">
        <v>269</v>
      </c>
      <c r="L313" s="12">
        <v>295</v>
      </c>
      <c r="M313" s="13">
        <f t="shared" si="22"/>
        <v>1.0966542750929369</v>
      </c>
      <c r="N313" s="14">
        <f t="shared" si="23"/>
        <v>1.1338289962825279</v>
      </c>
      <c r="O313" s="15">
        <f t="shared" si="24"/>
        <v>1.1457627118644067</v>
      </c>
    </row>
    <row r="314" spans="1:15" x14ac:dyDescent="0.15">
      <c r="A314" s="3">
        <v>23</v>
      </c>
      <c r="B314" s="3" t="s">
        <v>1253</v>
      </c>
      <c r="C314" s="3">
        <v>2449</v>
      </c>
      <c r="D314" s="10" t="s">
        <v>299</v>
      </c>
      <c r="E314" s="11">
        <v>26</v>
      </c>
      <c r="F314" s="12"/>
      <c r="G314" s="13" t="s">
        <v>1507</v>
      </c>
      <c r="H314" s="11">
        <v>128</v>
      </c>
      <c r="I314" s="12">
        <v>129</v>
      </c>
      <c r="J314" s="13">
        <f t="shared" si="21"/>
        <v>1.0078125</v>
      </c>
      <c r="K314" s="11">
        <v>118</v>
      </c>
      <c r="L314" s="12">
        <v>121</v>
      </c>
      <c r="M314" s="13">
        <f t="shared" si="22"/>
        <v>1.0254237288135593</v>
      </c>
      <c r="N314" s="14">
        <f t="shared" si="23"/>
        <v>1.0847457627118644</v>
      </c>
      <c r="O314" s="15">
        <f t="shared" si="24"/>
        <v>1.0661157024793388</v>
      </c>
    </row>
    <row r="315" spans="1:15" x14ac:dyDescent="0.15">
      <c r="A315" s="3">
        <v>23</v>
      </c>
      <c r="B315" s="3" t="s">
        <v>1269</v>
      </c>
      <c r="C315" s="3">
        <v>2465</v>
      </c>
      <c r="D315" s="10" t="s">
        <v>300</v>
      </c>
      <c r="E315" s="11">
        <v>53</v>
      </c>
      <c r="F315" s="12">
        <v>63</v>
      </c>
      <c r="G315" s="13">
        <f t="shared" si="20"/>
        <v>1.1886792452830188</v>
      </c>
      <c r="H315" s="11">
        <v>99</v>
      </c>
      <c r="I315" s="12">
        <v>125</v>
      </c>
      <c r="J315" s="13">
        <f t="shared" si="21"/>
        <v>1.2626262626262625</v>
      </c>
      <c r="K315" s="11">
        <v>90</v>
      </c>
      <c r="L315" s="12">
        <v>96</v>
      </c>
      <c r="M315" s="13">
        <f t="shared" si="22"/>
        <v>1.0666666666666667</v>
      </c>
      <c r="N315" s="14">
        <f t="shared" si="23"/>
        <v>1.1000000000000001</v>
      </c>
      <c r="O315" s="15">
        <f t="shared" si="24"/>
        <v>1.3020833333333333</v>
      </c>
    </row>
    <row r="316" spans="1:15" x14ac:dyDescent="0.15">
      <c r="A316" s="3">
        <v>23</v>
      </c>
      <c r="B316" s="3" t="s">
        <v>1256</v>
      </c>
      <c r="C316" s="3">
        <v>2452</v>
      </c>
      <c r="D316" s="10" t="s">
        <v>301</v>
      </c>
      <c r="E316" s="11">
        <v>136</v>
      </c>
      <c r="F316" s="12">
        <v>156</v>
      </c>
      <c r="G316" s="13">
        <f t="shared" si="20"/>
        <v>1.1470588235294117</v>
      </c>
      <c r="H316" s="11">
        <v>707</v>
      </c>
      <c r="I316" s="12">
        <v>1085</v>
      </c>
      <c r="J316" s="13">
        <f t="shared" si="21"/>
        <v>1.5346534653465347</v>
      </c>
      <c r="K316" s="11">
        <v>530</v>
      </c>
      <c r="L316" s="12">
        <v>618</v>
      </c>
      <c r="M316" s="13">
        <f t="shared" si="22"/>
        <v>1.1660377358490566</v>
      </c>
      <c r="N316" s="14">
        <f t="shared" si="23"/>
        <v>1.3339622641509434</v>
      </c>
      <c r="O316" s="15">
        <f t="shared" si="24"/>
        <v>1.7556634304207119</v>
      </c>
    </row>
    <row r="317" spans="1:15" x14ac:dyDescent="0.15">
      <c r="A317" s="3">
        <v>23</v>
      </c>
      <c r="B317" s="3" t="s">
        <v>1257</v>
      </c>
      <c r="C317" s="3">
        <v>2453</v>
      </c>
      <c r="D317" s="10" t="s">
        <v>302</v>
      </c>
      <c r="E317" s="11">
        <v>201</v>
      </c>
      <c r="F317" s="12">
        <v>205</v>
      </c>
      <c r="G317" s="13">
        <f t="shared" si="20"/>
        <v>1.0199004975124377</v>
      </c>
      <c r="H317" s="11">
        <v>1093</v>
      </c>
      <c r="I317" s="12">
        <v>1227</v>
      </c>
      <c r="J317" s="13">
        <f t="shared" si="21"/>
        <v>1.1225983531564501</v>
      </c>
      <c r="K317" s="11">
        <v>553</v>
      </c>
      <c r="L317" s="12">
        <v>650</v>
      </c>
      <c r="M317" s="13">
        <f t="shared" si="22"/>
        <v>1.1754068716094033</v>
      </c>
      <c r="N317" s="14">
        <f t="shared" si="23"/>
        <v>1.9764918625678118</v>
      </c>
      <c r="O317" s="15">
        <f t="shared" si="24"/>
        <v>1.8876923076923078</v>
      </c>
    </row>
    <row r="318" spans="1:15" x14ac:dyDescent="0.15">
      <c r="A318" s="3">
        <v>23</v>
      </c>
      <c r="B318" s="3" t="s">
        <v>1239</v>
      </c>
      <c r="C318" s="3">
        <v>2435</v>
      </c>
      <c r="D318" s="10" t="s">
        <v>303</v>
      </c>
      <c r="E318" s="11">
        <v>129</v>
      </c>
      <c r="F318" s="12">
        <v>165</v>
      </c>
      <c r="G318" s="13">
        <f t="shared" si="20"/>
        <v>1.2790697674418605</v>
      </c>
      <c r="H318" s="11">
        <v>378</v>
      </c>
      <c r="I318" s="12">
        <v>430</v>
      </c>
      <c r="J318" s="13">
        <f t="shared" si="21"/>
        <v>1.1375661375661377</v>
      </c>
      <c r="K318" s="11">
        <v>240</v>
      </c>
      <c r="L318" s="12">
        <v>297</v>
      </c>
      <c r="M318" s="13">
        <f t="shared" si="22"/>
        <v>1.2375</v>
      </c>
      <c r="N318" s="14">
        <f t="shared" si="23"/>
        <v>1.575</v>
      </c>
      <c r="O318" s="15">
        <f t="shared" si="24"/>
        <v>1.4478114478114479</v>
      </c>
    </row>
    <row r="319" spans="1:15" x14ac:dyDescent="0.15">
      <c r="A319" s="3">
        <v>23</v>
      </c>
      <c r="B319" s="3" t="s">
        <v>1258</v>
      </c>
      <c r="C319" s="3">
        <v>2454</v>
      </c>
      <c r="D319" s="10" t="s">
        <v>304</v>
      </c>
      <c r="E319" s="11">
        <v>130</v>
      </c>
      <c r="F319" s="12">
        <v>130</v>
      </c>
      <c r="G319" s="13">
        <f t="shared" si="20"/>
        <v>1</v>
      </c>
      <c r="H319" s="11">
        <v>234</v>
      </c>
      <c r="I319" s="12">
        <v>265</v>
      </c>
      <c r="J319" s="13">
        <f t="shared" si="21"/>
        <v>1.1324786324786325</v>
      </c>
      <c r="K319" s="11">
        <v>227</v>
      </c>
      <c r="L319" s="12">
        <v>257</v>
      </c>
      <c r="M319" s="13">
        <f t="shared" si="22"/>
        <v>1.13215859030837</v>
      </c>
      <c r="N319" s="14">
        <f t="shared" si="23"/>
        <v>1.0308370044052864</v>
      </c>
      <c r="O319" s="15">
        <f t="shared" si="24"/>
        <v>1.0311284046692606</v>
      </c>
    </row>
    <row r="320" spans="1:15" x14ac:dyDescent="0.15">
      <c r="A320" s="3">
        <v>23</v>
      </c>
      <c r="B320" s="3" t="s">
        <v>1259</v>
      </c>
      <c r="C320" s="3">
        <v>2455</v>
      </c>
      <c r="D320" s="10" t="s">
        <v>305</v>
      </c>
      <c r="E320" s="11">
        <v>212</v>
      </c>
      <c r="F320" s="12">
        <v>212</v>
      </c>
      <c r="G320" s="13">
        <f t="shared" si="20"/>
        <v>1</v>
      </c>
      <c r="H320" s="11">
        <v>284</v>
      </c>
      <c r="I320" s="12">
        <v>355</v>
      </c>
      <c r="J320" s="13">
        <f t="shared" si="21"/>
        <v>1.25</v>
      </c>
      <c r="K320" s="11">
        <v>275</v>
      </c>
      <c r="L320" s="12">
        <v>321</v>
      </c>
      <c r="M320" s="13">
        <f t="shared" si="22"/>
        <v>1.1672727272727272</v>
      </c>
      <c r="N320" s="14">
        <f t="shared" si="23"/>
        <v>1.0327272727272727</v>
      </c>
      <c r="O320" s="15">
        <f t="shared" si="24"/>
        <v>1.1059190031152648</v>
      </c>
    </row>
    <row r="321" spans="1:15" x14ac:dyDescent="0.15">
      <c r="A321" s="3">
        <v>23</v>
      </c>
      <c r="B321" s="3" t="s">
        <v>1260</v>
      </c>
      <c r="C321" s="3">
        <v>2456</v>
      </c>
      <c r="D321" s="10" t="s">
        <v>306</v>
      </c>
      <c r="E321" s="11">
        <v>155</v>
      </c>
      <c r="F321" s="12">
        <v>264</v>
      </c>
      <c r="G321" s="13">
        <f t="shared" si="20"/>
        <v>1.7032258064516128</v>
      </c>
      <c r="H321" s="11">
        <v>340</v>
      </c>
      <c r="I321" s="12">
        <v>539</v>
      </c>
      <c r="J321" s="13">
        <f t="shared" si="21"/>
        <v>1.5852941176470587</v>
      </c>
      <c r="K321" s="11">
        <v>308</v>
      </c>
      <c r="L321" s="12">
        <v>400</v>
      </c>
      <c r="M321" s="13">
        <f t="shared" si="22"/>
        <v>1.2987012987012987</v>
      </c>
      <c r="N321" s="14">
        <f t="shared" si="23"/>
        <v>1.1038961038961039</v>
      </c>
      <c r="O321" s="15">
        <f t="shared" si="24"/>
        <v>1.3474999999999999</v>
      </c>
    </row>
    <row r="322" spans="1:15" x14ac:dyDescent="0.15">
      <c r="A322" s="3">
        <v>23</v>
      </c>
      <c r="B322" s="3" t="s">
        <v>1261</v>
      </c>
      <c r="C322" s="3">
        <v>2457</v>
      </c>
      <c r="D322" s="10" t="s">
        <v>1505</v>
      </c>
      <c r="E322" s="11">
        <v>176</v>
      </c>
      <c r="F322" s="12">
        <v>160</v>
      </c>
      <c r="G322" s="13">
        <f t="shared" si="20"/>
        <v>0.90909090909090906</v>
      </c>
      <c r="H322" s="11">
        <v>343</v>
      </c>
      <c r="I322" s="12">
        <v>460</v>
      </c>
      <c r="J322" s="13">
        <f t="shared" si="21"/>
        <v>1.3411078717201166</v>
      </c>
      <c r="K322" s="11">
        <v>219</v>
      </c>
      <c r="L322" s="12">
        <v>297</v>
      </c>
      <c r="M322" s="13">
        <f t="shared" si="22"/>
        <v>1.3561643835616439</v>
      </c>
      <c r="N322" s="14">
        <f t="shared" si="23"/>
        <v>1.5662100456621004</v>
      </c>
      <c r="O322" s="15">
        <f t="shared" si="24"/>
        <v>1.5488215488215489</v>
      </c>
    </row>
    <row r="323" spans="1:15" x14ac:dyDescent="0.15">
      <c r="A323" s="3">
        <v>23</v>
      </c>
      <c r="B323" s="3" t="s">
        <v>1263</v>
      </c>
      <c r="C323" s="3">
        <v>2458</v>
      </c>
      <c r="D323" s="10" t="s">
        <v>1262</v>
      </c>
      <c r="E323" s="11">
        <v>60</v>
      </c>
      <c r="F323" s="12">
        <v>60</v>
      </c>
      <c r="G323" s="13">
        <f t="shared" si="20"/>
        <v>1</v>
      </c>
      <c r="H323" s="11">
        <v>0</v>
      </c>
      <c r="I323" s="12">
        <v>0</v>
      </c>
      <c r="J323" s="13" t="s">
        <v>1507</v>
      </c>
      <c r="K323" s="11">
        <v>148</v>
      </c>
      <c r="L323" s="12">
        <v>175</v>
      </c>
      <c r="M323" s="13">
        <f t="shared" si="22"/>
        <v>1.1824324324324325</v>
      </c>
      <c r="N323" s="14">
        <f t="shared" si="23"/>
        <v>0</v>
      </c>
      <c r="O323" s="15">
        <f t="shared" si="24"/>
        <v>0</v>
      </c>
    </row>
    <row r="324" spans="1:15" x14ac:dyDescent="0.15">
      <c r="A324" s="3">
        <v>23</v>
      </c>
      <c r="B324" s="3" t="s">
        <v>1272</v>
      </c>
      <c r="C324" s="3">
        <v>2468</v>
      </c>
      <c r="D324" s="10" t="s">
        <v>307</v>
      </c>
      <c r="E324" s="11">
        <v>29</v>
      </c>
      <c r="F324" s="12">
        <v>33</v>
      </c>
      <c r="G324" s="13">
        <f t="shared" si="20"/>
        <v>1.1379310344827587</v>
      </c>
      <c r="H324" s="11">
        <v>64</v>
      </c>
      <c r="I324" s="12">
        <v>73</v>
      </c>
      <c r="J324" s="13">
        <f t="shared" si="21"/>
        <v>1.140625</v>
      </c>
      <c r="K324" s="11">
        <v>52</v>
      </c>
      <c r="L324" s="12">
        <v>58</v>
      </c>
      <c r="M324" s="13">
        <f t="shared" si="22"/>
        <v>1.1153846153846154</v>
      </c>
      <c r="N324" s="14">
        <f t="shared" si="23"/>
        <v>1.2307692307692308</v>
      </c>
      <c r="O324" s="15">
        <f t="shared" si="24"/>
        <v>1.2586206896551724</v>
      </c>
    </row>
    <row r="325" spans="1:15" x14ac:dyDescent="0.15">
      <c r="A325" s="3">
        <v>23</v>
      </c>
      <c r="B325" s="3" t="s">
        <v>1225</v>
      </c>
      <c r="C325" s="3">
        <v>2417</v>
      </c>
      <c r="D325" s="10" t="s">
        <v>308</v>
      </c>
      <c r="E325" s="11">
        <v>26</v>
      </c>
      <c r="F325" s="12">
        <v>30</v>
      </c>
      <c r="G325" s="13">
        <f t="shared" si="20"/>
        <v>1.1538461538461537</v>
      </c>
      <c r="H325" s="11">
        <v>24</v>
      </c>
      <c r="I325" s="12">
        <v>10</v>
      </c>
      <c r="J325" s="13">
        <f t="shared" si="21"/>
        <v>0.41666666666666669</v>
      </c>
      <c r="K325" s="11">
        <v>24</v>
      </c>
      <c r="L325" s="12">
        <v>10</v>
      </c>
      <c r="M325" s="13">
        <f t="shared" si="22"/>
        <v>0.41666666666666669</v>
      </c>
      <c r="N325" s="14">
        <f t="shared" si="23"/>
        <v>1</v>
      </c>
      <c r="O325" s="15">
        <f t="shared" si="24"/>
        <v>1</v>
      </c>
    </row>
    <row r="326" spans="1:15" x14ac:dyDescent="0.15">
      <c r="A326" s="3">
        <v>23</v>
      </c>
      <c r="B326" s="3" t="s">
        <v>1265</v>
      </c>
      <c r="C326" s="3">
        <v>2461</v>
      </c>
      <c r="D326" s="10" t="s">
        <v>309</v>
      </c>
      <c r="E326" s="11">
        <v>441</v>
      </c>
      <c r="F326" s="12">
        <v>573</v>
      </c>
      <c r="G326" s="13">
        <f t="shared" si="20"/>
        <v>1.2993197278911566</v>
      </c>
      <c r="H326" s="11">
        <v>355</v>
      </c>
      <c r="I326" s="12">
        <v>508</v>
      </c>
      <c r="J326" s="13">
        <f t="shared" si="21"/>
        <v>1.4309859154929578</v>
      </c>
      <c r="K326" s="11">
        <v>344</v>
      </c>
      <c r="L326" s="12">
        <v>479</v>
      </c>
      <c r="M326" s="13">
        <f t="shared" si="22"/>
        <v>1.3924418604651163</v>
      </c>
      <c r="N326" s="14">
        <f t="shared" si="23"/>
        <v>1.0319767441860466</v>
      </c>
      <c r="O326" s="15">
        <f t="shared" si="24"/>
        <v>1.0605427974947808</v>
      </c>
    </row>
    <row r="327" spans="1:15" x14ac:dyDescent="0.15">
      <c r="A327" s="3">
        <v>23</v>
      </c>
      <c r="B327" s="3" t="s">
        <v>1274</v>
      </c>
      <c r="C327" s="3">
        <v>2471</v>
      </c>
      <c r="D327" s="10" t="s">
        <v>310</v>
      </c>
      <c r="E327" s="11">
        <v>95</v>
      </c>
      <c r="F327" s="12">
        <v>140</v>
      </c>
      <c r="G327" s="13">
        <f t="shared" si="20"/>
        <v>1.4736842105263157</v>
      </c>
      <c r="H327" s="11">
        <v>545</v>
      </c>
      <c r="I327" s="12">
        <v>560</v>
      </c>
      <c r="J327" s="13">
        <f t="shared" si="21"/>
        <v>1.0275229357798166</v>
      </c>
      <c r="K327" s="11">
        <v>270</v>
      </c>
      <c r="L327" s="12">
        <v>392</v>
      </c>
      <c r="M327" s="13">
        <f t="shared" si="22"/>
        <v>1.4518518518518519</v>
      </c>
      <c r="N327" s="14">
        <f t="shared" si="23"/>
        <v>2.0185185185185186</v>
      </c>
      <c r="O327" s="15">
        <f t="shared" si="24"/>
        <v>1.4285714285714286</v>
      </c>
    </row>
    <row r="328" spans="1:15" x14ac:dyDescent="0.15">
      <c r="A328" s="3">
        <v>23</v>
      </c>
      <c r="B328" s="3" t="s">
        <v>1264</v>
      </c>
      <c r="C328" s="3">
        <v>2459</v>
      </c>
      <c r="D328" s="10" t="s">
        <v>311</v>
      </c>
      <c r="E328" s="11">
        <v>50</v>
      </c>
      <c r="F328" s="12">
        <v>70</v>
      </c>
      <c r="G328" s="13">
        <f t="shared" ref="G328:G391" si="25">+F328/E328</f>
        <v>1.4</v>
      </c>
      <c r="H328" s="11">
        <v>420</v>
      </c>
      <c r="I328" s="12">
        <v>419</v>
      </c>
      <c r="J328" s="13">
        <f t="shared" ref="J328:J391" si="26">+I328/H328</f>
        <v>0.99761904761904763</v>
      </c>
      <c r="K328" s="11">
        <v>81</v>
      </c>
      <c r="L328" s="12">
        <v>113</v>
      </c>
      <c r="M328" s="13">
        <f t="shared" ref="M328:M391" si="27">+L328/K328</f>
        <v>1.3950617283950617</v>
      </c>
      <c r="N328" s="14">
        <f t="shared" ref="N328:N391" si="28">IFERROR(H328/K328, "－")</f>
        <v>5.1851851851851851</v>
      </c>
      <c r="O328" s="15">
        <f t="shared" ref="O328:O391" si="29">IFERROR(I328/L328, "－")</f>
        <v>3.7079646017699117</v>
      </c>
    </row>
    <row r="329" spans="1:15" x14ac:dyDescent="0.15">
      <c r="A329" s="3">
        <v>23</v>
      </c>
      <c r="B329" s="3" t="s">
        <v>1266</v>
      </c>
      <c r="C329" s="3">
        <v>2462</v>
      </c>
      <c r="D329" s="10" t="s">
        <v>312</v>
      </c>
      <c r="E329" s="11">
        <v>10</v>
      </c>
      <c r="F329" s="12">
        <v>15</v>
      </c>
      <c r="G329" s="13">
        <f t="shared" si="25"/>
        <v>1.5</v>
      </c>
      <c r="H329" s="11">
        <v>87</v>
      </c>
      <c r="I329" s="12">
        <v>97</v>
      </c>
      <c r="J329" s="13">
        <f t="shared" si="26"/>
        <v>1.1149425287356323</v>
      </c>
      <c r="K329" s="11">
        <v>54</v>
      </c>
      <c r="L329" s="12">
        <v>56</v>
      </c>
      <c r="M329" s="13">
        <f t="shared" si="27"/>
        <v>1.037037037037037</v>
      </c>
      <c r="N329" s="14">
        <f t="shared" si="28"/>
        <v>1.6111111111111112</v>
      </c>
      <c r="O329" s="15">
        <f t="shared" si="29"/>
        <v>1.7321428571428572</v>
      </c>
    </row>
    <row r="330" spans="1:15" x14ac:dyDescent="0.15">
      <c r="A330" s="3">
        <v>24</v>
      </c>
      <c r="B330" s="3" t="s">
        <v>1276</v>
      </c>
      <c r="C330" s="3">
        <v>2473</v>
      </c>
      <c r="D330" s="10" t="s">
        <v>313</v>
      </c>
      <c r="E330" s="11">
        <v>129</v>
      </c>
      <c r="F330" s="12">
        <v>129</v>
      </c>
      <c r="G330" s="13">
        <f t="shared" si="25"/>
        <v>1</v>
      </c>
      <c r="H330" s="11">
        <v>307</v>
      </c>
      <c r="I330" s="12">
        <v>302</v>
      </c>
      <c r="J330" s="13">
        <f t="shared" si="26"/>
        <v>0.98371335504885993</v>
      </c>
      <c r="K330" s="11">
        <v>280</v>
      </c>
      <c r="L330" s="12">
        <v>290</v>
      </c>
      <c r="M330" s="13">
        <f t="shared" si="27"/>
        <v>1.0357142857142858</v>
      </c>
      <c r="N330" s="14">
        <f t="shared" si="28"/>
        <v>1.0964285714285715</v>
      </c>
      <c r="O330" s="15">
        <f t="shared" si="29"/>
        <v>1.0413793103448277</v>
      </c>
    </row>
    <row r="331" spans="1:15" x14ac:dyDescent="0.15">
      <c r="A331" s="3">
        <v>24</v>
      </c>
      <c r="B331" s="3" t="s">
        <v>1277</v>
      </c>
      <c r="C331" s="3">
        <v>2474</v>
      </c>
      <c r="D331" s="10" t="s">
        <v>314</v>
      </c>
      <c r="E331" s="11">
        <v>91</v>
      </c>
      <c r="F331" s="12">
        <v>110</v>
      </c>
      <c r="G331" s="13">
        <f t="shared" si="25"/>
        <v>1.2087912087912087</v>
      </c>
      <c r="H331" s="11">
        <v>150</v>
      </c>
      <c r="I331" s="12">
        <v>159</v>
      </c>
      <c r="J331" s="13">
        <f t="shared" si="26"/>
        <v>1.06</v>
      </c>
      <c r="K331" s="11">
        <v>114</v>
      </c>
      <c r="L331" s="12">
        <v>115</v>
      </c>
      <c r="M331" s="13">
        <f t="shared" si="27"/>
        <v>1.0087719298245614</v>
      </c>
      <c r="N331" s="14">
        <f t="shared" si="28"/>
        <v>1.3157894736842106</v>
      </c>
      <c r="O331" s="15">
        <f t="shared" si="29"/>
        <v>1.3826086956521739</v>
      </c>
    </row>
    <row r="332" spans="1:15" x14ac:dyDescent="0.15">
      <c r="A332" s="3">
        <v>24</v>
      </c>
      <c r="B332" s="3" t="s">
        <v>1279</v>
      </c>
      <c r="C332" s="3">
        <v>2478</v>
      </c>
      <c r="D332" s="10" t="s">
        <v>494</v>
      </c>
      <c r="E332" s="11">
        <v>5</v>
      </c>
      <c r="F332" s="12">
        <v>5</v>
      </c>
      <c r="G332" s="13">
        <f t="shared" si="25"/>
        <v>1</v>
      </c>
      <c r="H332" s="11">
        <v>4</v>
      </c>
      <c r="I332" s="12">
        <v>10</v>
      </c>
      <c r="J332" s="13">
        <f t="shared" si="26"/>
        <v>2.5</v>
      </c>
      <c r="K332" s="11">
        <v>4</v>
      </c>
      <c r="L332" s="12">
        <v>10</v>
      </c>
      <c r="M332" s="13">
        <f t="shared" si="27"/>
        <v>2.5</v>
      </c>
      <c r="N332" s="14">
        <f t="shared" si="28"/>
        <v>1</v>
      </c>
      <c r="O332" s="15">
        <f t="shared" si="29"/>
        <v>1</v>
      </c>
    </row>
    <row r="333" spans="1:15" x14ac:dyDescent="0.15">
      <c r="A333" s="3">
        <v>25</v>
      </c>
      <c r="B333" s="3" t="s">
        <v>1283</v>
      </c>
      <c r="C333" s="3">
        <v>2483</v>
      </c>
      <c r="D333" s="10" t="s">
        <v>315</v>
      </c>
      <c r="E333" s="11">
        <v>20</v>
      </c>
      <c r="F333" s="12">
        <v>30</v>
      </c>
      <c r="G333" s="13">
        <f t="shared" si="25"/>
        <v>1.5</v>
      </c>
      <c r="H333" s="11">
        <v>43</v>
      </c>
      <c r="I333" s="12">
        <v>28</v>
      </c>
      <c r="J333" s="13">
        <f t="shared" si="26"/>
        <v>0.65116279069767447</v>
      </c>
      <c r="K333" s="11">
        <v>21</v>
      </c>
      <c r="L333" s="12">
        <v>17</v>
      </c>
      <c r="M333" s="13">
        <f t="shared" si="27"/>
        <v>0.80952380952380953</v>
      </c>
      <c r="N333" s="14">
        <f t="shared" si="28"/>
        <v>2.0476190476190474</v>
      </c>
      <c r="O333" s="15">
        <f t="shared" si="29"/>
        <v>1.6470588235294117</v>
      </c>
    </row>
    <row r="334" spans="1:15" x14ac:dyDescent="0.15">
      <c r="A334" s="3">
        <v>25</v>
      </c>
      <c r="B334" s="3" t="s">
        <v>1281</v>
      </c>
      <c r="C334" s="3">
        <v>2480</v>
      </c>
      <c r="D334" s="10" t="s">
        <v>316</v>
      </c>
      <c r="E334" s="11">
        <v>51</v>
      </c>
      <c r="F334" s="12">
        <v>51</v>
      </c>
      <c r="G334" s="13">
        <f t="shared" si="25"/>
        <v>1</v>
      </c>
      <c r="H334" s="11">
        <v>192</v>
      </c>
      <c r="I334" s="12">
        <v>196</v>
      </c>
      <c r="J334" s="13">
        <f t="shared" si="26"/>
        <v>1.0208333333333333</v>
      </c>
      <c r="K334" s="11">
        <v>70</v>
      </c>
      <c r="L334" s="12">
        <v>64</v>
      </c>
      <c r="M334" s="13">
        <f t="shared" si="27"/>
        <v>0.91428571428571426</v>
      </c>
      <c r="N334" s="14">
        <f t="shared" si="28"/>
        <v>2.7428571428571429</v>
      </c>
      <c r="O334" s="15">
        <f t="shared" si="29"/>
        <v>3.0625</v>
      </c>
    </row>
    <row r="335" spans="1:15" x14ac:dyDescent="0.15">
      <c r="A335" s="3">
        <v>25</v>
      </c>
      <c r="B335" s="3" t="s">
        <v>1280</v>
      </c>
      <c r="C335" s="3">
        <v>2479</v>
      </c>
      <c r="D335" s="10" t="s">
        <v>317</v>
      </c>
      <c r="E335" s="11">
        <v>29</v>
      </c>
      <c r="F335" s="12">
        <v>29</v>
      </c>
      <c r="G335" s="13">
        <f t="shared" si="25"/>
        <v>1</v>
      </c>
      <c r="H335" s="11">
        <v>34</v>
      </c>
      <c r="I335" s="12">
        <v>50</v>
      </c>
      <c r="J335" s="13">
        <f t="shared" si="26"/>
        <v>1.4705882352941178</v>
      </c>
      <c r="K335" s="11">
        <v>34</v>
      </c>
      <c r="L335" s="12">
        <v>50</v>
      </c>
      <c r="M335" s="13">
        <f t="shared" si="27"/>
        <v>1.4705882352941178</v>
      </c>
      <c r="N335" s="14">
        <f t="shared" si="28"/>
        <v>1</v>
      </c>
      <c r="O335" s="15">
        <f t="shared" si="29"/>
        <v>1</v>
      </c>
    </row>
    <row r="336" spans="1:15" x14ac:dyDescent="0.15">
      <c r="A336" s="3">
        <v>25</v>
      </c>
      <c r="B336" s="3" t="s">
        <v>1285</v>
      </c>
      <c r="C336" s="3">
        <v>2484</v>
      </c>
      <c r="D336" s="10" t="s">
        <v>1284</v>
      </c>
      <c r="E336" s="11">
        <v>140</v>
      </c>
      <c r="F336" s="12">
        <v>160</v>
      </c>
      <c r="G336" s="13">
        <f t="shared" si="25"/>
        <v>1.1428571428571428</v>
      </c>
      <c r="H336" s="11">
        <v>219</v>
      </c>
      <c r="I336" s="12">
        <v>257</v>
      </c>
      <c r="J336" s="13">
        <f t="shared" si="26"/>
        <v>1.1735159817351599</v>
      </c>
      <c r="K336" s="11">
        <v>212</v>
      </c>
      <c r="L336" s="12">
        <v>254</v>
      </c>
      <c r="M336" s="13">
        <f t="shared" si="27"/>
        <v>1.1981132075471699</v>
      </c>
      <c r="N336" s="14">
        <f t="shared" si="28"/>
        <v>1.0330188679245282</v>
      </c>
      <c r="O336" s="15">
        <f t="shared" si="29"/>
        <v>1.0118110236220472</v>
      </c>
    </row>
    <row r="337" spans="1:15" x14ac:dyDescent="0.15">
      <c r="A337" s="3">
        <v>25</v>
      </c>
      <c r="B337" s="3" t="s">
        <v>1393</v>
      </c>
      <c r="C337" s="3">
        <v>2599</v>
      </c>
      <c r="D337" s="10" t="s">
        <v>318</v>
      </c>
      <c r="E337" s="11">
        <v>42</v>
      </c>
      <c r="F337" s="12">
        <v>42</v>
      </c>
      <c r="G337" s="13">
        <f t="shared" si="25"/>
        <v>1</v>
      </c>
      <c r="H337" s="11">
        <v>43</v>
      </c>
      <c r="I337" s="12">
        <v>41</v>
      </c>
      <c r="J337" s="13">
        <f t="shared" si="26"/>
        <v>0.95348837209302328</v>
      </c>
      <c r="K337" s="11">
        <v>42</v>
      </c>
      <c r="L337" s="12">
        <v>37</v>
      </c>
      <c r="M337" s="13">
        <f t="shared" si="27"/>
        <v>0.88095238095238093</v>
      </c>
      <c r="N337" s="14">
        <f t="shared" si="28"/>
        <v>1.0238095238095237</v>
      </c>
      <c r="O337" s="15">
        <f t="shared" si="29"/>
        <v>1.1081081081081081</v>
      </c>
    </row>
    <row r="338" spans="1:15" x14ac:dyDescent="0.15">
      <c r="A338" s="3">
        <v>26</v>
      </c>
      <c r="B338" s="3" t="s">
        <v>1288</v>
      </c>
      <c r="C338" s="3">
        <v>2487</v>
      </c>
      <c r="D338" s="10" t="s">
        <v>319</v>
      </c>
      <c r="E338" s="11">
        <v>158</v>
      </c>
      <c r="F338" s="12">
        <v>166</v>
      </c>
      <c r="G338" s="13">
        <f t="shared" si="25"/>
        <v>1.0506329113924051</v>
      </c>
      <c r="H338" s="11">
        <v>189</v>
      </c>
      <c r="I338" s="12">
        <v>218</v>
      </c>
      <c r="J338" s="13">
        <f t="shared" si="26"/>
        <v>1.1534391534391535</v>
      </c>
      <c r="K338" s="11">
        <v>150</v>
      </c>
      <c r="L338" s="12">
        <v>181</v>
      </c>
      <c r="M338" s="13">
        <f t="shared" si="27"/>
        <v>1.2066666666666668</v>
      </c>
      <c r="N338" s="14">
        <f t="shared" si="28"/>
        <v>1.26</v>
      </c>
      <c r="O338" s="15">
        <f t="shared" si="29"/>
        <v>1.2044198895027625</v>
      </c>
    </row>
    <row r="339" spans="1:15" x14ac:dyDescent="0.15">
      <c r="A339" s="3">
        <v>26</v>
      </c>
      <c r="B339" s="3" t="s">
        <v>1287</v>
      </c>
      <c r="C339" s="3">
        <v>2486</v>
      </c>
      <c r="D339" s="10" t="s">
        <v>320</v>
      </c>
      <c r="E339" s="11">
        <v>20</v>
      </c>
      <c r="F339" s="12">
        <v>30</v>
      </c>
      <c r="G339" s="13">
        <f t="shared" si="25"/>
        <v>1.5</v>
      </c>
      <c r="H339" s="11">
        <v>69</v>
      </c>
      <c r="I339" s="12">
        <v>215</v>
      </c>
      <c r="J339" s="13">
        <f t="shared" si="26"/>
        <v>3.1159420289855073</v>
      </c>
      <c r="K339" s="11">
        <v>23</v>
      </c>
      <c r="L339" s="12">
        <v>54</v>
      </c>
      <c r="M339" s="13">
        <f t="shared" si="27"/>
        <v>2.347826086956522</v>
      </c>
      <c r="N339" s="14">
        <f t="shared" si="28"/>
        <v>3</v>
      </c>
      <c r="O339" s="15">
        <f t="shared" si="29"/>
        <v>3.9814814814814814</v>
      </c>
    </row>
    <row r="340" spans="1:15" x14ac:dyDescent="0.15">
      <c r="A340" s="3">
        <v>26</v>
      </c>
      <c r="B340" s="3" t="s">
        <v>1289</v>
      </c>
      <c r="C340" s="3">
        <v>2488</v>
      </c>
      <c r="D340" s="10" t="s">
        <v>321</v>
      </c>
      <c r="E340" s="11">
        <v>124</v>
      </c>
      <c r="F340" s="12">
        <v>124</v>
      </c>
      <c r="G340" s="13">
        <f t="shared" si="25"/>
        <v>1</v>
      </c>
      <c r="H340" s="11">
        <v>284</v>
      </c>
      <c r="I340" s="12">
        <v>444</v>
      </c>
      <c r="J340" s="13">
        <f t="shared" si="26"/>
        <v>1.5633802816901408</v>
      </c>
      <c r="K340" s="11">
        <v>281</v>
      </c>
      <c r="L340" s="12">
        <v>440</v>
      </c>
      <c r="M340" s="13">
        <f t="shared" si="27"/>
        <v>1.5658362989323844</v>
      </c>
      <c r="N340" s="14">
        <f t="shared" si="28"/>
        <v>1.01067615658363</v>
      </c>
      <c r="O340" s="15">
        <f t="shared" si="29"/>
        <v>1.009090909090909</v>
      </c>
    </row>
    <row r="341" spans="1:15" x14ac:dyDescent="0.15">
      <c r="A341" s="3">
        <v>26</v>
      </c>
      <c r="B341" s="3" t="s">
        <v>1369</v>
      </c>
      <c r="C341" s="3">
        <v>2570</v>
      </c>
      <c r="D341" s="10" t="s">
        <v>322</v>
      </c>
      <c r="E341" s="11">
        <v>26</v>
      </c>
      <c r="F341" s="12">
        <v>32</v>
      </c>
      <c r="G341" s="13">
        <f t="shared" si="25"/>
        <v>1.2307692307692308</v>
      </c>
      <c r="H341" s="11">
        <v>34</v>
      </c>
      <c r="I341" s="12">
        <v>62</v>
      </c>
      <c r="J341" s="13">
        <f t="shared" si="26"/>
        <v>1.8235294117647058</v>
      </c>
      <c r="K341" s="11">
        <v>34</v>
      </c>
      <c r="L341" s="12">
        <v>62</v>
      </c>
      <c r="M341" s="13">
        <f t="shared" si="27"/>
        <v>1.8235294117647058</v>
      </c>
      <c r="N341" s="14">
        <f t="shared" si="28"/>
        <v>1</v>
      </c>
      <c r="O341" s="15">
        <f t="shared" si="29"/>
        <v>1</v>
      </c>
    </row>
    <row r="342" spans="1:15" x14ac:dyDescent="0.15">
      <c r="A342" s="3">
        <v>26</v>
      </c>
      <c r="B342" s="3" t="s">
        <v>1391</v>
      </c>
      <c r="C342" s="3">
        <v>2597</v>
      </c>
      <c r="D342" s="10" t="s">
        <v>495</v>
      </c>
      <c r="E342" s="11"/>
      <c r="F342" s="12">
        <v>10</v>
      </c>
      <c r="G342" s="13" t="s">
        <v>1507</v>
      </c>
      <c r="H342" s="11">
        <v>0</v>
      </c>
      <c r="I342" s="12">
        <v>19</v>
      </c>
      <c r="J342" s="13" t="s">
        <v>1507</v>
      </c>
      <c r="K342" s="11"/>
      <c r="L342" s="12">
        <v>16</v>
      </c>
      <c r="M342" s="13" t="s">
        <v>1507</v>
      </c>
      <c r="N342" s="14" t="str">
        <f t="shared" si="28"/>
        <v>－</v>
      </c>
      <c r="O342" s="15">
        <f t="shared" si="29"/>
        <v>1.1875</v>
      </c>
    </row>
    <row r="343" spans="1:15" x14ac:dyDescent="0.15">
      <c r="A343" s="3">
        <v>26</v>
      </c>
      <c r="B343" s="3" t="s">
        <v>1294</v>
      </c>
      <c r="C343" s="3">
        <v>2493</v>
      </c>
      <c r="D343" s="10" t="s">
        <v>323</v>
      </c>
      <c r="E343" s="11">
        <v>738</v>
      </c>
      <c r="F343" s="12">
        <v>780</v>
      </c>
      <c r="G343" s="13">
        <f t="shared" si="25"/>
        <v>1.056910569105691</v>
      </c>
      <c r="H343" s="11">
        <v>8178</v>
      </c>
      <c r="I343" s="12">
        <v>8478</v>
      </c>
      <c r="J343" s="13">
        <f t="shared" si="26"/>
        <v>1.0366837857666911</v>
      </c>
      <c r="K343" s="11"/>
      <c r="L343" s="12"/>
      <c r="M343" s="13" t="s">
        <v>1507</v>
      </c>
      <c r="N343" s="14" t="str">
        <f t="shared" si="28"/>
        <v>－</v>
      </c>
      <c r="O343" s="15" t="str">
        <f t="shared" si="29"/>
        <v>－</v>
      </c>
    </row>
    <row r="344" spans="1:15" x14ac:dyDescent="0.15">
      <c r="A344" s="3">
        <v>26</v>
      </c>
      <c r="B344" s="3" t="s">
        <v>1296</v>
      </c>
      <c r="C344" s="3">
        <v>2495</v>
      </c>
      <c r="D344" s="10" t="s">
        <v>324</v>
      </c>
      <c r="E344" s="11">
        <v>156</v>
      </c>
      <c r="F344" s="12">
        <v>161</v>
      </c>
      <c r="G344" s="13">
        <f t="shared" si="25"/>
        <v>1.0320512820512822</v>
      </c>
      <c r="H344" s="11">
        <v>320</v>
      </c>
      <c r="I344" s="12">
        <v>215</v>
      </c>
      <c r="J344" s="13">
        <f t="shared" si="26"/>
        <v>0.671875</v>
      </c>
      <c r="K344" s="11">
        <v>233</v>
      </c>
      <c r="L344" s="12">
        <v>192</v>
      </c>
      <c r="M344" s="13">
        <f t="shared" si="27"/>
        <v>0.82403433476394849</v>
      </c>
      <c r="N344" s="14">
        <f t="shared" si="28"/>
        <v>1.3733905579399142</v>
      </c>
      <c r="O344" s="15">
        <f t="shared" si="29"/>
        <v>1.1197916666666667</v>
      </c>
    </row>
    <row r="345" spans="1:15" x14ac:dyDescent="0.15">
      <c r="A345" s="3">
        <v>26</v>
      </c>
      <c r="B345" s="3" t="s">
        <v>1290</v>
      </c>
      <c r="C345" s="3">
        <v>2489</v>
      </c>
      <c r="D345" s="10" t="s">
        <v>325</v>
      </c>
      <c r="E345" s="11">
        <v>148</v>
      </c>
      <c r="F345" s="12">
        <v>171</v>
      </c>
      <c r="G345" s="13">
        <f t="shared" si="25"/>
        <v>1.1554054054054055</v>
      </c>
      <c r="H345" s="11">
        <v>476</v>
      </c>
      <c r="I345" s="12">
        <v>579</v>
      </c>
      <c r="J345" s="13">
        <f t="shared" si="26"/>
        <v>1.2163865546218486</v>
      </c>
      <c r="K345" s="11">
        <v>203</v>
      </c>
      <c r="L345" s="12">
        <v>236</v>
      </c>
      <c r="M345" s="13">
        <f t="shared" si="27"/>
        <v>1.1625615763546797</v>
      </c>
      <c r="N345" s="14">
        <f t="shared" si="28"/>
        <v>2.3448275862068964</v>
      </c>
      <c r="O345" s="15">
        <f t="shared" si="29"/>
        <v>2.4533898305084745</v>
      </c>
    </row>
    <row r="346" spans="1:15" x14ac:dyDescent="0.15">
      <c r="A346" s="3">
        <v>26</v>
      </c>
      <c r="B346" s="3" t="s">
        <v>1292</v>
      </c>
      <c r="C346" s="3">
        <v>2491</v>
      </c>
      <c r="D346" s="10" t="s">
        <v>326</v>
      </c>
      <c r="E346" s="11">
        <v>106</v>
      </c>
      <c r="F346" s="12">
        <v>112</v>
      </c>
      <c r="G346" s="13">
        <f t="shared" si="25"/>
        <v>1.0566037735849056</v>
      </c>
      <c r="H346" s="11">
        <v>212</v>
      </c>
      <c r="I346" s="12">
        <v>218</v>
      </c>
      <c r="J346" s="13">
        <f t="shared" si="26"/>
        <v>1.0283018867924529</v>
      </c>
      <c r="K346" s="11">
        <v>151</v>
      </c>
      <c r="L346" s="12">
        <v>173</v>
      </c>
      <c r="M346" s="13">
        <f t="shared" si="27"/>
        <v>1.1456953642384107</v>
      </c>
      <c r="N346" s="14">
        <f t="shared" si="28"/>
        <v>1.4039735099337749</v>
      </c>
      <c r="O346" s="15">
        <f t="shared" si="29"/>
        <v>1.2601156069364161</v>
      </c>
    </row>
    <row r="347" spans="1:15" x14ac:dyDescent="0.15">
      <c r="A347" s="3">
        <v>26</v>
      </c>
      <c r="B347" s="3" t="s">
        <v>1293</v>
      </c>
      <c r="C347" s="3">
        <v>2492</v>
      </c>
      <c r="D347" s="10" t="s">
        <v>327</v>
      </c>
      <c r="E347" s="11">
        <v>428</v>
      </c>
      <c r="F347" s="12">
        <v>517</v>
      </c>
      <c r="G347" s="13">
        <f t="shared" si="25"/>
        <v>1.2079439252336448</v>
      </c>
      <c r="H347" s="11">
        <v>1812</v>
      </c>
      <c r="I347" s="12">
        <v>1923</v>
      </c>
      <c r="J347" s="13">
        <f t="shared" si="26"/>
        <v>1.0612582781456954</v>
      </c>
      <c r="K347" s="11">
        <v>477</v>
      </c>
      <c r="L347" s="12">
        <v>552</v>
      </c>
      <c r="M347" s="13">
        <f t="shared" si="27"/>
        <v>1.1572327044025157</v>
      </c>
      <c r="N347" s="14">
        <f t="shared" si="28"/>
        <v>3.7987421383647799</v>
      </c>
      <c r="O347" s="15">
        <f t="shared" si="29"/>
        <v>3.4836956521739131</v>
      </c>
    </row>
    <row r="348" spans="1:15" x14ac:dyDescent="0.15">
      <c r="A348" s="3">
        <v>26</v>
      </c>
      <c r="B348" s="3" t="s">
        <v>1291</v>
      </c>
      <c r="C348" s="3">
        <v>2490</v>
      </c>
      <c r="D348" s="10" t="s">
        <v>328</v>
      </c>
      <c r="E348" s="11">
        <v>148</v>
      </c>
      <c r="F348" s="12">
        <v>186</v>
      </c>
      <c r="G348" s="13">
        <f t="shared" si="25"/>
        <v>1.2567567567567568</v>
      </c>
      <c r="H348" s="11">
        <v>222</v>
      </c>
      <c r="I348" s="12">
        <v>222</v>
      </c>
      <c r="J348" s="13">
        <f t="shared" si="26"/>
        <v>1</v>
      </c>
      <c r="K348" s="11">
        <v>189</v>
      </c>
      <c r="L348" s="12">
        <v>184</v>
      </c>
      <c r="M348" s="13">
        <f t="shared" si="27"/>
        <v>0.97354497354497349</v>
      </c>
      <c r="N348" s="14">
        <f t="shared" si="28"/>
        <v>1.1746031746031746</v>
      </c>
      <c r="O348" s="15">
        <f t="shared" si="29"/>
        <v>1.2065217391304348</v>
      </c>
    </row>
    <row r="349" spans="1:15" x14ac:dyDescent="0.15">
      <c r="A349" s="3">
        <v>26</v>
      </c>
      <c r="B349" s="3" t="s">
        <v>1298</v>
      </c>
      <c r="C349" s="3">
        <v>2497</v>
      </c>
      <c r="D349" s="10" t="s">
        <v>329</v>
      </c>
      <c r="E349" s="11">
        <v>171</v>
      </c>
      <c r="F349" s="12">
        <v>168</v>
      </c>
      <c r="G349" s="13">
        <f t="shared" si="25"/>
        <v>0.98245614035087714</v>
      </c>
      <c r="H349" s="11">
        <v>517</v>
      </c>
      <c r="I349" s="12">
        <v>615</v>
      </c>
      <c r="J349" s="13">
        <f t="shared" si="26"/>
        <v>1.1895551257253385</v>
      </c>
      <c r="K349" s="11">
        <v>248</v>
      </c>
      <c r="L349" s="12">
        <v>291</v>
      </c>
      <c r="M349" s="13">
        <f t="shared" si="27"/>
        <v>1.1733870967741935</v>
      </c>
      <c r="N349" s="14">
        <f t="shared" si="28"/>
        <v>2.0846774193548385</v>
      </c>
      <c r="O349" s="15">
        <f t="shared" si="29"/>
        <v>2.1134020618556701</v>
      </c>
    </row>
    <row r="350" spans="1:15" x14ac:dyDescent="0.15">
      <c r="A350" s="3">
        <v>26</v>
      </c>
      <c r="B350" s="3" t="s">
        <v>1301</v>
      </c>
      <c r="C350" s="3">
        <v>2500</v>
      </c>
      <c r="D350" s="10" t="s">
        <v>330</v>
      </c>
      <c r="E350" s="11">
        <v>53</v>
      </c>
      <c r="F350" s="12">
        <v>128</v>
      </c>
      <c r="G350" s="13">
        <f t="shared" si="25"/>
        <v>2.4150943396226414</v>
      </c>
      <c r="H350" s="11">
        <v>62</v>
      </c>
      <c r="I350" s="12">
        <v>64</v>
      </c>
      <c r="J350" s="13">
        <f t="shared" si="26"/>
        <v>1.032258064516129</v>
      </c>
      <c r="K350" s="11">
        <v>59</v>
      </c>
      <c r="L350" s="12">
        <v>63</v>
      </c>
      <c r="M350" s="13">
        <f t="shared" si="27"/>
        <v>1.0677966101694916</v>
      </c>
      <c r="N350" s="14">
        <f t="shared" si="28"/>
        <v>1.0508474576271187</v>
      </c>
      <c r="O350" s="15">
        <f t="shared" si="29"/>
        <v>1.0158730158730158</v>
      </c>
    </row>
    <row r="351" spans="1:15" x14ac:dyDescent="0.15">
      <c r="A351" s="3">
        <v>26</v>
      </c>
      <c r="B351" s="3" t="s">
        <v>1278</v>
      </c>
      <c r="C351" s="3">
        <v>2475</v>
      </c>
      <c r="D351" s="10" t="s">
        <v>331</v>
      </c>
      <c r="E351" s="11">
        <v>110</v>
      </c>
      <c r="F351" s="12">
        <v>111</v>
      </c>
      <c r="G351" s="13">
        <f t="shared" si="25"/>
        <v>1.009090909090909</v>
      </c>
      <c r="H351" s="11">
        <v>154</v>
      </c>
      <c r="I351" s="12">
        <v>201</v>
      </c>
      <c r="J351" s="13">
        <f t="shared" si="26"/>
        <v>1.3051948051948052</v>
      </c>
      <c r="K351" s="11">
        <v>132</v>
      </c>
      <c r="L351" s="12">
        <v>176</v>
      </c>
      <c r="M351" s="13">
        <f t="shared" si="27"/>
        <v>1.3333333333333333</v>
      </c>
      <c r="N351" s="14">
        <f t="shared" si="28"/>
        <v>1.1666666666666667</v>
      </c>
      <c r="O351" s="15">
        <f t="shared" si="29"/>
        <v>1.1420454545454546</v>
      </c>
    </row>
    <row r="352" spans="1:15" x14ac:dyDescent="0.15">
      <c r="A352" s="3">
        <v>26</v>
      </c>
      <c r="B352" s="3" t="s">
        <v>1307</v>
      </c>
      <c r="C352" s="3">
        <v>2506</v>
      </c>
      <c r="D352" s="10" t="s">
        <v>332</v>
      </c>
      <c r="E352" s="11">
        <v>65</v>
      </c>
      <c r="F352" s="12">
        <v>65</v>
      </c>
      <c r="G352" s="13">
        <f t="shared" si="25"/>
        <v>1</v>
      </c>
      <c r="H352" s="11">
        <v>113</v>
      </c>
      <c r="I352" s="12">
        <v>140</v>
      </c>
      <c r="J352" s="13">
        <f t="shared" si="26"/>
        <v>1.2389380530973451</v>
      </c>
      <c r="K352" s="11">
        <v>97</v>
      </c>
      <c r="L352" s="12">
        <v>126</v>
      </c>
      <c r="M352" s="13">
        <f t="shared" si="27"/>
        <v>1.2989690721649485</v>
      </c>
      <c r="N352" s="14">
        <f t="shared" si="28"/>
        <v>1.1649484536082475</v>
      </c>
      <c r="O352" s="15">
        <f t="shared" si="29"/>
        <v>1.1111111111111112</v>
      </c>
    </row>
    <row r="353" spans="1:15" x14ac:dyDescent="0.15">
      <c r="A353" s="3">
        <v>26</v>
      </c>
      <c r="B353" s="3" t="s">
        <v>1308</v>
      </c>
      <c r="C353" s="3">
        <v>2508</v>
      </c>
      <c r="D353" s="10" t="s">
        <v>333</v>
      </c>
      <c r="E353" s="11">
        <v>88</v>
      </c>
      <c r="F353" s="12">
        <v>117</v>
      </c>
      <c r="G353" s="13">
        <f t="shared" si="25"/>
        <v>1.3295454545454546</v>
      </c>
      <c r="H353" s="11">
        <v>437</v>
      </c>
      <c r="I353" s="12">
        <v>394</v>
      </c>
      <c r="J353" s="13">
        <f t="shared" si="26"/>
        <v>0.90160183066361554</v>
      </c>
      <c r="K353" s="11">
        <v>45</v>
      </c>
      <c r="L353" s="12">
        <v>71</v>
      </c>
      <c r="M353" s="13">
        <f t="shared" si="27"/>
        <v>1.5777777777777777</v>
      </c>
      <c r="N353" s="14">
        <f t="shared" si="28"/>
        <v>9.7111111111111104</v>
      </c>
      <c r="O353" s="15">
        <f t="shared" si="29"/>
        <v>5.549295774647887</v>
      </c>
    </row>
    <row r="354" spans="1:15" x14ac:dyDescent="0.15">
      <c r="A354" s="3">
        <v>26</v>
      </c>
      <c r="B354" s="3" t="s">
        <v>1297</v>
      </c>
      <c r="C354" s="3">
        <v>2496</v>
      </c>
      <c r="D354" s="10" t="s">
        <v>334</v>
      </c>
      <c r="E354" s="11">
        <v>14</v>
      </c>
      <c r="F354" s="12">
        <v>14</v>
      </c>
      <c r="G354" s="13">
        <f t="shared" si="25"/>
        <v>1</v>
      </c>
      <c r="H354" s="11">
        <v>9</v>
      </c>
      <c r="I354" s="12">
        <v>13</v>
      </c>
      <c r="J354" s="13">
        <f t="shared" si="26"/>
        <v>1.4444444444444444</v>
      </c>
      <c r="K354" s="11">
        <v>2</v>
      </c>
      <c r="L354" s="12">
        <v>13</v>
      </c>
      <c r="M354" s="13">
        <f t="shared" si="27"/>
        <v>6.5</v>
      </c>
      <c r="N354" s="14">
        <f t="shared" si="28"/>
        <v>4.5</v>
      </c>
      <c r="O354" s="15">
        <f t="shared" si="29"/>
        <v>1</v>
      </c>
    </row>
    <row r="355" spans="1:15" x14ac:dyDescent="0.15">
      <c r="A355" s="3">
        <v>26</v>
      </c>
      <c r="B355" s="3" t="s">
        <v>1299</v>
      </c>
      <c r="C355" s="3">
        <v>2498</v>
      </c>
      <c r="D355" s="10" t="s">
        <v>335</v>
      </c>
      <c r="E355" s="11">
        <v>31</v>
      </c>
      <c r="F355" s="12">
        <v>31</v>
      </c>
      <c r="G355" s="13">
        <f t="shared" si="25"/>
        <v>1</v>
      </c>
      <c r="H355" s="11">
        <v>143</v>
      </c>
      <c r="I355" s="12">
        <v>152</v>
      </c>
      <c r="J355" s="13">
        <f t="shared" si="26"/>
        <v>1.0629370629370629</v>
      </c>
      <c r="K355" s="11">
        <v>40</v>
      </c>
      <c r="L355" s="12">
        <v>39</v>
      </c>
      <c r="M355" s="13">
        <f t="shared" si="27"/>
        <v>0.97499999999999998</v>
      </c>
      <c r="N355" s="14">
        <f t="shared" si="28"/>
        <v>3.5750000000000002</v>
      </c>
      <c r="O355" s="15">
        <f t="shared" si="29"/>
        <v>3.8974358974358974</v>
      </c>
    </row>
    <row r="356" spans="1:15" x14ac:dyDescent="0.15">
      <c r="A356" s="3">
        <v>26</v>
      </c>
      <c r="B356" s="3" t="s">
        <v>1300</v>
      </c>
      <c r="C356" s="3">
        <v>2499</v>
      </c>
      <c r="D356" s="10" t="s">
        <v>336</v>
      </c>
      <c r="E356" s="11">
        <v>616</v>
      </c>
      <c r="F356" s="12">
        <v>614</v>
      </c>
      <c r="G356" s="13">
        <f t="shared" si="25"/>
        <v>0.99675324675324672</v>
      </c>
      <c r="H356" s="11">
        <v>3254</v>
      </c>
      <c r="I356" s="12">
        <v>3188</v>
      </c>
      <c r="J356" s="13">
        <f t="shared" si="26"/>
        <v>0.97971727105101414</v>
      </c>
      <c r="K356" s="11">
        <v>1416</v>
      </c>
      <c r="L356" s="12">
        <v>1461</v>
      </c>
      <c r="M356" s="13">
        <f t="shared" si="27"/>
        <v>1.0317796610169492</v>
      </c>
      <c r="N356" s="14">
        <f t="shared" si="28"/>
        <v>2.2980225988700567</v>
      </c>
      <c r="O356" s="15">
        <f t="shared" si="29"/>
        <v>2.1820670773442847</v>
      </c>
    </row>
    <row r="357" spans="1:15" x14ac:dyDescent="0.15">
      <c r="A357" s="3">
        <v>26</v>
      </c>
      <c r="B357" s="3" t="s">
        <v>1303</v>
      </c>
      <c r="C357" s="3">
        <v>2502</v>
      </c>
      <c r="D357" s="10" t="s">
        <v>337</v>
      </c>
      <c r="E357" s="11">
        <v>41</v>
      </c>
      <c r="F357" s="12">
        <v>41</v>
      </c>
      <c r="G357" s="13">
        <f t="shared" si="25"/>
        <v>1</v>
      </c>
      <c r="H357" s="11">
        <v>54</v>
      </c>
      <c r="I357" s="12">
        <v>35</v>
      </c>
      <c r="J357" s="13">
        <f t="shared" si="26"/>
        <v>0.64814814814814814</v>
      </c>
      <c r="K357" s="11">
        <v>49</v>
      </c>
      <c r="L357" s="12">
        <v>35</v>
      </c>
      <c r="M357" s="13">
        <f t="shared" si="27"/>
        <v>0.7142857142857143</v>
      </c>
      <c r="N357" s="14">
        <f t="shared" si="28"/>
        <v>1.1020408163265305</v>
      </c>
      <c r="O357" s="15">
        <f t="shared" si="29"/>
        <v>1</v>
      </c>
    </row>
    <row r="358" spans="1:15" x14ac:dyDescent="0.15">
      <c r="A358" s="3">
        <v>26</v>
      </c>
      <c r="B358" s="3" t="s">
        <v>1302</v>
      </c>
      <c r="C358" s="3">
        <v>2501</v>
      </c>
      <c r="D358" s="10" t="s">
        <v>338</v>
      </c>
      <c r="E358" s="11">
        <v>171</v>
      </c>
      <c r="F358" s="12">
        <v>183</v>
      </c>
      <c r="G358" s="13">
        <f t="shared" si="25"/>
        <v>1.0701754385964912</v>
      </c>
      <c r="H358" s="11">
        <v>256</v>
      </c>
      <c r="I358" s="12">
        <v>372</v>
      </c>
      <c r="J358" s="13">
        <f t="shared" si="26"/>
        <v>1.453125</v>
      </c>
      <c r="K358" s="11">
        <v>162</v>
      </c>
      <c r="L358" s="12">
        <v>166</v>
      </c>
      <c r="M358" s="13">
        <f t="shared" si="27"/>
        <v>1.0246913580246915</v>
      </c>
      <c r="N358" s="14">
        <f t="shared" si="28"/>
        <v>1.5802469135802468</v>
      </c>
      <c r="O358" s="15">
        <f t="shared" si="29"/>
        <v>2.2409638554216866</v>
      </c>
    </row>
    <row r="359" spans="1:15" x14ac:dyDescent="0.15">
      <c r="A359" s="3">
        <v>26</v>
      </c>
      <c r="B359" s="3" t="s">
        <v>1282</v>
      </c>
      <c r="C359" s="3">
        <v>2482</v>
      </c>
      <c r="D359" s="10" t="s">
        <v>339</v>
      </c>
      <c r="E359" s="11">
        <v>70</v>
      </c>
      <c r="F359" s="12">
        <v>60</v>
      </c>
      <c r="G359" s="13">
        <f t="shared" si="25"/>
        <v>0.8571428571428571</v>
      </c>
      <c r="H359" s="11">
        <v>24</v>
      </c>
      <c r="I359" s="12">
        <v>19</v>
      </c>
      <c r="J359" s="13">
        <f t="shared" si="26"/>
        <v>0.79166666666666663</v>
      </c>
      <c r="K359" s="11">
        <v>24</v>
      </c>
      <c r="L359" s="12">
        <v>19</v>
      </c>
      <c r="M359" s="13">
        <f t="shared" si="27"/>
        <v>0.79166666666666663</v>
      </c>
      <c r="N359" s="14">
        <f t="shared" si="28"/>
        <v>1</v>
      </c>
      <c r="O359" s="15">
        <f t="shared" si="29"/>
        <v>1</v>
      </c>
    </row>
    <row r="360" spans="1:15" x14ac:dyDescent="0.15">
      <c r="A360" s="3">
        <v>26</v>
      </c>
      <c r="B360" s="3" t="s">
        <v>1304</v>
      </c>
      <c r="C360" s="3">
        <v>2503</v>
      </c>
      <c r="D360" s="10" t="s">
        <v>340</v>
      </c>
      <c r="E360" s="11">
        <v>118</v>
      </c>
      <c r="F360" s="12">
        <v>118</v>
      </c>
      <c r="G360" s="13">
        <f t="shared" si="25"/>
        <v>1</v>
      </c>
      <c r="H360" s="11">
        <v>203</v>
      </c>
      <c r="I360" s="12">
        <v>188</v>
      </c>
      <c r="J360" s="13">
        <f t="shared" si="26"/>
        <v>0.92610837438423643</v>
      </c>
      <c r="K360" s="11">
        <v>151</v>
      </c>
      <c r="L360" s="12">
        <v>131</v>
      </c>
      <c r="M360" s="13">
        <f t="shared" si="27"/>
        <v>0.86754966887417218</v>
      </c>
      <c r="N360" s="14">
        <f t="shared" si="28"/>
        <v>1.3443708609271523</v>
      </c>
      <c r="O360" s="15">
        <f t="shared" si="29"/>
        <v>1.4351145038167938</v>
      </c>
    </row>
    <row r="361" spans="1:15" x14ac:dyDescent="0.15">
      <c r="A361" s="3">
        <v>26</v>
      </c>
      <c r="B361" s="3" t="s">
        <v>1305</v>
      </c>
      <c r="C361" s="3">
        <v>2504</v>
      </c>
      <c r="D361" s="10" t="s">
        <v>341</v>
      </c>
      <c r="E361" s="11">
        <v>583</v>
      </c>
      <c r="F361" s="12">
        <v>633</v>
      </c>
      <c r="G361" s="13">
        <f t="shared" si="25"/>
        <v>1.0857632933104631</v>
      </c>
      <c r="H361" s="11">
        <v>1642</v>
      </c>
      <c r="I361" s="12">
        <v>1890</v>
      </c>
      <c r="J361" s="13">
        <f t="shared" si="26"/>
        <v>1.1510353227771011</v>
      </c>
      <c r="K361" s="11">
        <v>718</v>
      </c>
      <c r="L361" s="12">
        <v>790</v>
      </c>
      <c r="M361" s="13">
        <f t="shared" si="27"/>
        <v>1.1002785515320335</v>
      </c>
      <c r="N361" s="14">
        <f t="shared" si="28"/>
        <v>2.2869080779944291</v>
      </c>
      <c r="O361" s="15">
        <f t="shared" si="29"/>
        <v>2.3924050632911391</v>
      </c>
    </row>
    <row r="362" spans="1:15" x14ac:dyDescent="0.15">
      <c r="A362" s="3">
        <v>26</v>
      </c>
      <c r="B362" s="3" t="s">
        <v>1306</v>
      </c>
      <c r="C362" s="3">
        <v>2505</v>
      </c>
      <c r="D362" s="10" t="s">
        <v>497</v>
      </c>
      <c r="E362" s="11">
        <v>309</v>
      </c>
      <c r="F362" s="12">
        <v>336</v>
      </c>
      <c r="G362" s="13">
        <f t="shared" si="25"/>
        <v>1.087378640776699</v>
      </c>
      <c r="H362" s="11">
        <v>368</v>
      </c>
      <c r="I362" s="12">
        <v>543</v>
      </c>
      <c r="J362" s="13">
        <f t="shared" si="26"/>
        <v>1.4755434782608696</v>
      </c>
      <c r="K362" s="11">
        <v>286</v>
      </c>
      <c r="L362" s="12">
        <v>324</v>
      </c>
      <c r="M362" s="13">
        <f t="shared" si="27"/>
        <v>1.1328671328671329</v>
      </c>
      <c r="N362" s="14">
        <f t="shared" si="28"/>
        <v>1.2867132867132867</v>
      </c>
      <c r="O362" s="15">
        <f t="shared" si="29"/>
        <v>1.6759259259259258</v>
      </c>
    </row>
    <row r="363" spans="1:15" x14ac:dyDescent="0.15">
      <c r="A363" s="3">
        <v>27</v>
      </c>
      <c r="B363" s="3" t="s">
        <v>1342</v>
      </c>
      <c r="C363" s="3">
        <v>2540</v>
      </c>
      <c r="D363" s="10" t="s">
        <v>1341</v>
      </c>
      <c r="E363" s="11">
        <v>24</v>
      </c>
      <c r="F363" s="12">
        <v>50</v>
      </c>
      <c r="G363" s="13">
        <f t="shared" si="25"/>
        <v>2.0833333333333335</v>
      </c>
      <c r="H363" s="11">
        <v>102</v>
      </c>
      <c r="I363" s="12">
        <v>135</v>
      </c>
      <c r="J363" s="13">
        <f t="shared" si="26"/>
        <v>1.3235294117647058</v>
      </c>
      <c r="K363" s="11">
        <v>51</v>
      </c>
      <c r="L363" s="12">
        <v>70</v>
      </c>
      <c r="M363" s="13">
        <f t="shared" si="27"/>
        <v>1.3725490196078431</v>
      </c>
      <c r="N363" s="14">
        <f t="shared" si="28"/>
        <v>2</v>
      </c>
      <c r="O363" s="15">
        <f t="shared" si="29"/>
        <v>1.9285714285714286</v>
      </c>
    </row>
    <row r="364" spans="1:15" x14ac:dyDescent="0.15">
      <c r="A364" s="3">
        <v>27</v>
      </c>
      <c r="B364" s="3" t="s">
        <v>1332</v>
      </c>
      <c r="C364" s="3">
        <v>2532</v>
      </c>
      <c r="D364" s="10" t="s">
        <v>342</v>
      </c>
      <c r="E364" s="11">
        <v>117</v>
      </c>
      <c r="F364" s="12">
        <v>129</v>
      </c>
      <c r="G364" s="13">
        <f t="shared" si="25"/>
        <v>1.1025641025641026</v>
      </c>
      <c r="H364" s="11">
        <v>231</v>
      </c>
      <c r="I364" s="12">
        <v>362</v>
      </c>
      <c r="J364" s="13">
        <f t="shared" si="26"/>
        <v>1.5670995670995671</v>
      </c>
      <c r="K364" s="11">
        <v>115</v>
      </c>
      <c r="L364" s="12">
        <v>153</v>
      </c>
      <c r="M364" s="13">
        <f t="shared" si="27"/>
        <v>1.3304347826086957</v>
      </c>
      <c r="N364" s="14">
        <f t="shared" si="28"/>
        <v>2.008695652173913</v>
      </c>
      <c r="O364" s="15">
        <f t="shared" si="29"/>
        <v>2.3660130718954249</v>
      </c>
    </row>
    <row r="365" spans="1:15" x14ac:dyDescent="0.15">
      <c r="A365" s="3">
        <v>27</v>
      </c>
      <c r="B365" s="3" t="s">
        <v>1311</v>
      </c>
      <c r="C365" s="3">
        <v>2511</v>
      </c>
      <c r="D365" s="10" t="s">
        <v>343</v>
      </c>
      <c r="E365" s="11">
        <v>52</v>
      </c>
      <c r="F365" s="12">
        <v>57</v>
      </c>
      <c r="G365" s="13">
        <f t="shared" si="25"/>
        <v>1.0961538461538463</v>
      </c>
      <c r="H365" s="11">
        <v>92</v>
      </c>
      <c r="I365" s="12">
        <v>54</v>
      </c>
      <c r="J365" s="13">
        <f t="shared" si="26"/>
        <v>0.58695652173913049</v>
      </c>
      <c r="K365" s="11">
        <v>77</v>
      </c>
      <c r="L365" s="12">
        <v>45</v>
      </c>
      <c r="M365" s="13">
        <f t="shared" si="27"/>
        <v>0.58441558441558439</v>
      </c>
      <c r="N365" s="14">
        <f t="shared" si="28"/>
        <v>1.1948051948051948</v>
      </c>
      <c r="O365" s="15">
        <f t="shared" si="29"/>
        <v>1.2</v>
      </c>
    </row>
    <row r="366" spans="1:15" x14ac:dyDescent="0.15">
      <c r="A366" s="3">
        <v>27</v>
      </c>
      <c r="B366" s="3" t="s">
        <v>1316</v>
      </c>
      <c r="C366" s="3">
        <v>2516</v>
      </c>
      <c r="D366" s="10" t="s">
        <v>344</v>
      </c>
      <c r="E366" s="11">
        <v>8</v>
      </c>
      <c r="F366" s="12">
        <v>8</v>
      </c>
      <c r="G366" s="13">
        <f t="shared" si="25"/>
        <v>1</v>
      </c>
      <c r="H366" s="11">
        <v>74</v>
      </c>
      <c r="I366" s="12">
        <v>93</v>
      </c>
      <c r="J366" s="13">
        <f t="shared" si="26"/>
        <v>1.2567567567567568</v>
      </c>
      <c r="K366" s="11">
        <v>8</v>
      </c>
      <c r="L366" s="12">
        <v>9</v>
      </c>
      <c r="M366" s="13">
        <f t="shared" si="27"/>
        <v>1.125</v>
      </c>
      <c r="N366" s="14">
        <f t="shared" si="28"/>
        <v>9.25</v>
      </c>
      <c r="O366" s="15">
        <f t="shared" si="29"/>
        <v>10.333333333333334</v>
      </c>
    </row>
    <row r="367" spans="1:15" x14ac:dyDescent="0.15">
      <c r="A367" s="3">
        <v>27</v>
      </c>
      <c r="B367" s="3" t="s">
        <v>1331</v>
      </c>
      <c r="C367" s="3">
        <v>2531</v>
      </c>
      <c r="D367" s="10" t="s">
        <v>345</v>
      </c>
      <c r="E367" s="11">
        <v>58</v>
      </c>
      <c r="F367" s="12">
        <v>50</v>
      </c>
      <c r="G367" s="13">
        <f t="shared" si="25"/>
        <v>0.86206896551724133</v>
      </c>
      <c r="H367" s="11">
        <v>74</v>
      </c>
      <c r="I367" s="12">
        <v>86</v>
      </c>
      <c r="J367" s="13">
        <f t="shared" si="26"/>
        <v>1.1621621621621621</v>
      </c>
      <c r="K367" s="11">
        <v>54</v>
      </c>
      <c r="L367" s="12">
        <v>69</v>
      </c>
      <c r="M367" s="13">
        <f t="shared" si="27"/>
        <v>1.2777777777777777</v>
      </c>
      <c r="N367" s="14">
        <f t="shared" si="28"/>
        <v>1.3703703703703705</v>
      </c>
      <c r="O367" s="15">
        <f t="shared" si="29"/>
        <v>1.2463768115942029</v>
      </c>
    </row>
    <row r="368" spans="1:15" x14ac:dyDescent="0.15">
      <c r="A368" s="3">
        <v>27</v>
      </c>
      <c r="B368" s="3" t="s">
        <v>1317</v>
      </c>
      <c r="C368" s="3">
        <v>2517</v>
      </c>
      <c r="D368" s="10" t="s">
        <v>346</v>
      </c>
      <c r="E368" s="11">
        <v>70</v>
      </c>
      <c r="F368" s="12">
        <v>70</v>
      </c>
      <c r="G368" s="13">
        <f t="shared" si="25"/>
        <v>1</v>
      </c>
      <c r="H368" s="11">
        <v>132</v>
      </c>
      <c r="I368" s="12">
        <v>137</v>
      </c>
      <c r="J368" s="13">
        <f t="shared" si="26"/>
        <v>1.0378787878787878</v>
      </c>
      <c r="K368" s="11">
        <v>121</v>
      </c>
      <c r="L368" s="12">
        <v>124</v>
      </c>
      <c r="M368" s="13">
        <f t="shared" si="27"/>
        <v>1.024793388429752</v>
      </c>
      <c r="N368" s="14">
        <f t="shared" si="28"/>
        <v>1.0909090909090908</v>
      </c>
      <c r="O368" s="15">
        <f t="shared" si="29"/>
        <v>1.1048387096774193</v>
      </c>
    </row>
    <row r="369" spans="1:15" x14ac:dyDescent="0.15">
      <c r="A369" s="3">
        <v>27</v>
      </c>
      <c r="B369" s="3" t="s">
        <v>1318</v>
      </c>
      <c r="C369" s="3">
        <v>2518</v>
      </c>
      <c r="D369" s="10" t="s">
        <v>347</v>
      </c>
      <c r="E369" s="11">
        <v>141</v>
      </c>
      <c r="F369" s="12">
        <v>151</v>
      </c>
      <c r="G369" s="13">
        <f t="shared" si="25"/>
        <v>1.0709219858156029</v>
      </c>
      <c r="H369" s="11">
        <v>435</v>
      </c>
      <c r="I369" s="12">
        <v>498</v>
      </c>
      <c r="J369" s="13">
        <f t="shared" si="26"/>
        <v>1.1448275862068966</v>
      </c>
      <c r="K369" s="11">
        <v>428</v>
      </c>
      <c r="L369" s="12">
        <v>471</v>
      </c>
      <c r="M369" s="13">
        <f t="shared" si="27"/>
        <v>1.1004672897196262</v>
      </c>
      <c r="N369" s="14">
        <f t="shared" si="28"/>
        <v>1.016355140186916</v>
      </c>
      <c r="O369" s="15">
        <f t="shared" si="29"/>
        <v>1.0573248407643312</v>
      </c>
    </row>
    <row r="370" spans="1:15" x14ac:dyDescent="0.15">
      <c r="A370" s="3">
        <v>27</v>
      </c>
      <c r="B370" s="3" t="s">
        <v>1355</v>
      </c>
      <c r="C370" s="3">
        <v>2554</v>
      </c>
      <c r="D370" s="10" t="s">
        <v>348</v>
      </c>
      <c r="E370" s="11">
        <v>80</v>
      </c>
      <c r="F370" s="12">
        <v>70</v>
      </c>
      <c r="G370" s="13">
        <f t="shared" si="25"/>
        <v>0.875</v>
      </c>
      <c r="H370" s="11">
        <v>63</v>
      </c>
      <c r="I370" s="12">
        <v>65</v>
      </c>
      <c r="J370" s="13">
        <f t="shared" si="26"/>
        <v>1.0317460317460319</v>
      </c>
      <c r="K370" s="11">
        <v>42</v>
      </c>
      <c r="L370" s="12">
        <v>34</v>
      </c>
      <c r="M370" s="13">
        <f t="shared" si="27"/>
        <v>0.80952380952380953</v>
      </c>
      <c r="N370" s="14">
        <f t="shared" si="28"/>
        <v>1.5</v>
      </c>
      <c r="O370" s="15">
        <f t="shared" si="29"/>
        <v>1.911764705882353</v>
      </c>
    </row>
    <row r="371" spans="1:15" x14ac:dyDescent="0.15">
      <c r="A371" s="3">
        <v>27</v>
      </c>
      <c r="B371" s="3" t="s">
        <v>1350</v>
      </c>
      <c r="C371" s="3">
        <v>2549</v>
      </c>
      <c r="D371" s="10" t="s">
        <v>349</v>
      </c>
      <c r="E371" s="11">
        <v>55</v>
      </c>
      <c r="F371" s="12">
        <v>40</v>
      </c>
      <c r="G371" s="13">
        <f t="shared" si="25"/>
        <v>0.72727272727272729</v>
      </c>
      <c r="H371" s="11">
        <v>24</v>
      </c>
      <c r="I371" s="12">
        <v>34</v>
      </c>
      <c r="J371" s="13">
        <f t="shared" si="26"/>
        <v>1.4166666666666667</v>
      </c>
      <c r="K371" s="11">
        <v>24</v>
      </c>
      <c r="L371" s="12">
        <v>34</v>
      </c>
      <c r="M371" s="13">
        <f t="shared" si="27"/>
        <v>1.4166666666666667</v>
      </c>
      <c r="N371" s="14">
        <f t="shared" si="28"/>
        <v>1</v>
      </c>
      <c r="O371" s="15">
        <f t="shared" si="29"/>
        <v>1</v>
      </c>
    </row>
    <row r="372" spans="1:15" x14ac:dyDescent="0.15">
      <c r="A372" s="3">
        <v>27</v>
      </c>
      <c r="B372" s="3" t="s">
        <v>1319</v>
      </c>
      <c r="C372" s="3">
        <v>2519</v>
      </c>
      <c r="D372" s="10" t="s">
        <v>350</v>
      </c>
      <c r="E372" s="11">
        <v>238</v>
      </c>
      <c r="F372" s="12">
        <v>255</v>
      </c>
      <c r="G372" s="13">
        <f t="shared" si="25"/>
        <v>1.0714285714285714</v>
      </c>
      <c r="H372" s="11">
        <v>545</v>
      </c>
      <c r="I372" s="12">
        <v>741</v>
      </c>
      <c r="J372" s="13">
        <f t="shared" si="26"/>
        <v>1.3596330275229358</v>
      </c>
      <c r="K372" s="11">
        <v>370</v>
      </c>
      <c r="L372" s="12">
        <v>447</v>
      </c>
      <c r="M372" s="13">
        <f t="shared" si="27"/>
        <v>1.2081081081081082</v>
      </c>
      <c r="N372" s="14">
        <f t="shared" si="28"/>
        <v>1.472972972972973</v>
      </c>
      <c r="O372" s="15">
        <f t="shared" si="29"/>
        <v>1.6577181208053691</v>
      </c>
    </row>
    <row r="373" spans="1:15" x14ac:dyDescent="0.15">
      <c r="A373" s="3">
        <v>27</v>
      </c>
      <c r="B373" s="3" t="s">
        <v>1320</v>
      </c>
      <c r="C373" s="3">
        <v>2520</v>
      </c>
      <c r="D373" s="10" t="s">
        <v>351</v>
      </c>
      <c r="E373" s="11">
        <v>295</v>
      </c>
      <c r="F373" s="12">
        <v>180</v>
      </c>
      <c r="G373" s="13">
        <f t="shared" si="25"/>
        <v>0.61016949152542377</v>
      </c>
      <c r="H373" s="11">
        <v>3806</v>
      </c>
      <c r="I373" s="12">
        <v>359</v>
      </c>
      <c r="J373" s="13">
        <f t="shared" si="26"/>
        <v>9.4324750394114559E-2</v>
      </c>
      <c r="K373" s="11">
        <v>2109</v>
      </c>
      <c r="L373" s="12">
        <v>284</v>
      </c>
      <c r="M373" s="13">
        <f t="shared" si="27"/>
        <v>0.13466097676623992</v>
      </c>
      <c r="N373" s="14">
        <f t="shared" si="28"/>
        <v>1.804646752015173</v>
      </c>
      <c r="O373" s="15">
        <f t="shared" si="29"/>
        <v>1.2640845070422535</v>
      </c>
    </row>
    <row r="374" spans="1:15" x14ac:dyDescent="0.15">
      <c r="A374" s="3">
        <v>27</v>
      </c>
      <c r="B374" s="3" t="s">
        <v>1323</v>
      </c>
      <c r="C374" s="3">
        <v>2522</v>
      </c>
      <c r="D374" s="10" t="s">
        <v>352</v>
      </c>
      <c r="E374" s="11">
        <v>795</v>
      </c>
      <c r="F374" s="12">
        <v>795</v>
      </c>
      <c r="G374" s="13">
        <f t="shared" si="25"/>
        <v>1</v>
      </c>
      <c r="H374" s="11">
        <v>1601</v>
      </c>
      <c r="I374" s="12">
        <v>1496</v>
      </c>
      <c r="J374" s="13">
        <f t="shared" si="26"/>
        <v>0.93441599000624609</v>
      </c>
      <c r="K374" s="11">
        <v>994</v>
      </c>
      <c r="L374" s="12">
        <v>990</v>
      </c>
      <c r="M374" s="13">
        <f t="shared" si="27"/>
        <v>0.99597585513078468</v>
      </c>
      <c r="N374" s="14">
        <f t="shared" si="28"/>
        <v>1.6106639839034205</v>
      </c>
      <c r="O374" s="15">
        <f t="shared" si="29"/>
        <v>1.5111111111111111</v>
      </c>
    </row>
    <row r="375" spans="1:15" x14ac:dyDescent="0.15">
      <c r="A375" s="3">
        <v>27</v>
      </c>
      <c r="B375" s="3" t="s">
        <v>1324</v>
      </c>
      <c r="C375" s="3">
        <v>2523</v>
      </c>
      <c r="D375" s="10" t="s">
        <v>353</v>
      </c>
      <c r="E375" s="11">
        <v>55</v>
      </c>
      <c r="F375" s="12">
        <v>55</v>
      </c>
      <c r="G375" s="13">
        <f t="shared" si="25"/>
        <v>1</v>
      </c>
      <c r="H375" s="11">
        <v>46</v>
      </c>
      <c r="I375" s="12">
        <v>98</v>
      </c>
      <c r="J375" s="13">
        <f t="shared" si="26"/>
        <v>2.1304347826086958</v>
      </c>
      <c r="K375" s="11">
        <v>46</v>
      </c>
      <c r="L375" s="12">
        <v>62</v>
      </c>
      <c r="M375" s="13">
        <f t="shared" si="27"/>
        <v>1.3478260869565217</v>
      </c>
      <c r="N375" s="14">
        <f t="shared" si="28"/>
        <v>1</v>
      </c>
      <c r="O375" s="15">
        <f t="shared" si="29"/>
        <v>1.5806451612903225</v>
      </c>
    </row>
    <row r="376" spans="1:15" x14ac:dyDescent="0.15">
      <c r="A376" s="3">
        <v>27</v>
      </c>
      <c r="B376" s="3" t="s">
        <v>1325</v>
      </c>
      <c r="C376" s="3">
        <v>2524</v>
      </c>
      <c r="D376" s="10" t="s">
        <v>354</v>
      </c>
      <c r="E376" s="11">
        <v>53</v>
      </c>
      <c r="F376" s="12">
        <v>53</v>
      </c>
      <c r="G376" s="13">
        <f t="shared" si="25"/>
        <v>1</v>
      </c>
      <c r="H376" s="11">
        <v>204</v>
      </c>
      <c r="I376" s="12">
        <v>266</v>
      </c>
      <c r="J376" s="13">
        <f t="shared" si="26"/>
        <v>1.303921568627451</v>
      </c>
      <c r="K376" s="11">
        <v>204</v>
      </c>
      <c r="L376" s="12">
        <v>266</v>
      </c>
      <c r="M376" s="13">
        <f t="shared" si="27"/>
        <v>1.303921568627451</v>
      </c>
      <c r="N376" s="14">
        <f t="shared" si="28"/>
        <v>1</v>
      </c>
      <c r="O376" s="15">
        <f t="shared" si="29"/>
        <v>1</v>
      </c>
    </row>
    <row r="377" spans="1:15" x14ac:dyDescent="0.15">
      <c r="A377" s="3">
        <v>27</v>
      </c>
      <c r="B377" s="3" t="s">
        <v>1326</v>
      </c>
      <c r="C377" s="3">
        <v>2525</v>
      </c>
      <c r="D377" s="10" t="s">
        <v>355</v>
      </c>
      <c r="E377" s="11">
        <v>427</v>
      </c>
      <c r="F377" s="12">
        <v>489</v>
      </c>
      <c r="G377" s="13">
        <f t="shared" si="25"/>
        <v>1.1451990632318501</v>
      </c>
      <c r="H377" s="11">
        <v>516</v>
      </c>
      <c r="I377" s="12">
        <v>574</v>
      </c>
      <c r="J377" s="13">
        <f t="shared" si="26"/>
        <v>1.1124031007751938</v>
      </c>
      <c r="K377" s="11">
        <v>458</v>
      </c>
      <c r="L377" s="12">
        <v>528</v>
      </c>
      <c r="M377" s="13">
        <f t="shared" si="27"/>
        <v>1.1528384279475983</v>
      </c>
      <c r="N377" s="14">
        <f t="shared" si="28"/>
        <v>1.1266375545851528</v>
      </c>
      <c r="O377" s="15">
        <f t="shared" si="29"/>
        <v>1.0871212121212122</v>
      </c>
    </row>
    <row r="378" spans="1:15" x14ac:dyDescent="0.15">
      <c r="A378" s="3">
        <v>27</v>
      </c>
      <c r="B378" s="3" t="s">
        <v>1322</v>
      </c>
      <c r="C378" s="3">
        <v>2521</v>
      </c>
      <c r="D378" s="10" t="s">
        <v>1321</v>
      </c>
      <c r="E378" s="11">
        <v>40</v>
      </c>
      <c r="F378" s="12">
        <v>47</v>
      </c>
      <c r="G378" s="13">
        <f t="shared" si="25"/>
        <v>1.175</v>
      </c>
      <c r="H378" s="11">
        <v>82</v>
      </c>
      <c r="I378" s="12">
        <v>102</v>
      </c>
      <c r="J378" s="13">
        <f t="shared" si="26"/>
        <v>1.2439024390243902</v>
      </c>
      <c r="K378" s="11">
        <v>70</v>
      </c>
      <c r="L378" s="12">
        <v>58</v>
      </c>
      <c r="M378" s="13">
        <f t="shared" si="27"/>
        <v>0.82857142857142863</v>
      </c>
      <c r="N378" s="14">
        <f t="shared" si="28"/>
        <v>1.1714285714285715</v>
      </c>
      <c r="O378" s="15">
        <f t="shared" si="29"/>
        <v>1.7586206896551724</v>
      </c>
    </row>
    <row r="379" spans="1:15" x14ac:dyDescent="0.15">
      <c r="A379" s="3">
        <v>27</v>
      </c>
      <c r="B379" s="3" t="s">
        <v>1327</v>
      </c>
      <c r="C379" s="3">
        <v>2526</v>
      </c>
      <c r="D379" s="10" t="s">
        <v>356</v>
      </c>
      <c r="E379" s="11">
        <v>381</v>
      </c>
      <c r="F379" s="12">
        <v>290</v>
      </c>
      <c r="G379" s="13">
        <f t="shared" si="25"/>
        <v>0.76115485564304464</v>
      </c>
      <c r="H379" s="11">
        <v>251</v>
      </c>
      <c r="I379" s="12">
        <v>274</v>
      </c>
      <c r="J379" s="13">
        <f t="shared" si="26"/>
        <v>1.0916334661354581</v>
      </c>
      <c r="K379" s="11">
        <v>223</v>
      </c>
      <c r="L379" s="12">
        <v>228</v>
      </c>
      <c r="M379" s="13">
        <f t="shared" si="27"/>
        <v>1.0224215246636772</v>
      </c>
      <c r="N379" s="14">
        <f t="shared" si="28"/>
        <v>1.1255605381165918</v>
      </c>
      <c r="O379" s="15">
        <f t="shared" si="29"/>
        <v>1.2017543859649122</v>
      </c>
    </row>
    <row r="380" spans="1:15" x14ac:dyDescent="0.15">
      <c r="A380" s="3">
        <v>27</v>
      </c>
      <c r="B380" s="3" t="s">
        <v>1329</v>
      </c>
      <c r="C380" s="3">
        <v>2528</v>
      </c>
      <c r="D380" s="10" t="s">
        <v>357</v>
      </c>
      <c r="E380" s="11">
        <v>470</v>
      </c>
      <c r="F380" s="12">
        <v>300</v>
      </c>
      <c r="G380" s="13">
        <f t="shared" si="25"/>
        <v>0.63829787234042556</v>
      </c>
      <c r="H380" s="11">
        <v>1709</v>
      </c>
      <c r="I380" s="12">
        <v>1737</v>
      </c>
      <c r="J380" s="13">
        <f t="shared" si="26"/>
        <v>1.0163838502047982</v>
      </c>
      <c r="K380" s="11">
        <v>1270</v>
      </c>
      <c r="L380" s="12">
        <v>1055</v>
      </c>
      <c r="M380" s="13">
        <f t="shared" si="27"/>
        <v>0.8307086614173228</v>
      </c>
      <c r="N380" s="14">
        <f t="shared" si="28"/>
        <v>1.3456692913385826</v>
      </c>
      <c r="O380" s="15">
        <f t="shared" si="29"/>
        <v>1.6464454976303318</v>
      </c>
    </row>
    <row r="381" spans="1:15" x14ac:dyDescent="0.15">
      <c r="A381" s="3">
        <v>27</v>
      </c>
      <c r="B381" s="3" t="s">
        <v>1312</v>
      </c>
      <c r="C381" s="3">
        <v>2512</v>
      </c>
      <c r="D381" s="10" t="s">
        <v>358</v>
      </c>
      <c r="E381" s="11">
        <v>30</v>
      </c>
      <c r="F381" s="12">
        <v>30</v>
      </c>
      <c r="G381" s="13">
        <f t="shared" si="25"/>
        <v>1</v>
      </c>
      <c r="H381" s="11">
        <v>25</v>
      </c>
      <c r="I381" s="12">
        <v>17</v>
      </c>
      <c r="J381" s="13">
        <f t="shared" si="26"/>
        <v>0.68</v>
      </c>
      <c r="K381" s="11">
        <v>25</v>
      </c>
      <c r="L381" s="12">
        <v>17</v>
      </c>
      <c r="M381" s="13">
        <f t="shared" si="27"/>
        <v>0.68</v>
      </c>
      <c r="N381" s="14">
        <f t="shared" si="28"/>
        <v>1</v>
      </c>
      <c r="O381" s="15">
        <f t="shared" si="29"/>
        <v>1</v>
      </c>
    </row>
    <row r="382" spans="1:15" x14ac:dyDescent="0.15">
      <c r="A382" s="3">
        <v>27</v>
      </c>
      <c r="B382" s="3" t="s">
        <v>1398</v>
      </c>
      <c r="C382" s="3">
        <v>2608</v>
      </c>
      <c r="D382" s="10" t="s">
        <v>359</v>
      </c>
      <c r="E382" s="11">
        <v>30</v>
      </c>
      <c r="F382" s="12">
        <v>60</v>
      </c>
      <c r="G382" s="13">
        <f t="shared" si="25"/>
        <v>2</v>
      </c>
      <c r="H382" s="11">
        <v>46</v>
      </c>
      <c r="I382" s="12">
        <v>85</v>
      </c>
      <c r="J382" s="13">
        <f t="shared" si="26"/>
        <v>1.8478260869565217</v>
      </c>
      <c r="K382" s="11">
        <v>44</v>
      </c>
      <c r="L382" s="12">
        <v>82</v>
      </c>
      <c r="M382" s="13">
        <f t="shared" si="27"/>
        <v>1.8636363636363635</v>
      </c>
      <c r="N382" s="14">
        <f t="shared" si="28"/>
        <v>1.0454545454545454</v>
      </c>
      <c r="O382" s="15">
        <f t="shared" si="29"/>
        <v>1.0365853658536586</v>
      </c>
    </row>
    <row r="383" spans="1:15" x14ac:dyDescent="0.15">
      <c r="A383" s="3">
        <v>27</v>
      </c>
      <c r="B383" s="3" t="s">
        <v>1313</v>
      </c>
      <c r="C383" s="3">
        <v>2513</v>
      </c>
      <c r="D383" s="10" t="s">
        <v>360</v>
      </c>
      <c r="E383" s="11">
        <v>174</v>
      </c>
      <c r="F383" s="12">
        <v>235</v>
      </c>
      <c r="G383" s="13">
        <f t="shared" si="25"/>
        <v>1.3505747126436782</v>
      </c>
      <c r="H383" s="11">
        <v>527</v>
      </c>
      <c r="I383" s="12">
        <v>661</v>
      </c>
      <c r="J383" s="13">
        <f t="shared" si="26"/>
        <v>1.2542694497153699</v>
      </c>
      <c r="K383" s="11">
        <v>320</v>
      </c>
      <c r="L383" s="12">
        <v>483</v>
      </c>
      <c r="M383" s="13">
        <f t="shared" si="27"/>
        <v>1.5093749999999999</v>
      </c>
      <c r="N383" s="14">
        <f t="shared" si="28"/>
        <v>1.6468750000000001</v>
      </c>
      <c r="O383" s="15">
        <f t="shared" si="29"/>
        <v>1.3685300207039337</v>
      </c>
    </row>
    <row r="384" spans="1:15" x14ac:dyDescent="0.15">
      <c r="A384" s="3">
        <v>27</v>
      </c>
      <c r="B384" s="3" t="s">
        <v>1354</v>
      </c>
      <c r="C384" s="3">
        <v>2553</v>
      </c>
      <c r="D384" s="10" t="s">
        <v>361</v>
      </c>
      <c r="E384" s="11">
        <v>55</v>
      </c>
      <c r="F384" s="12">
        <v>64</v>
      </c>
      <c r="G384" s="13">
        <f t="shared" si="25"/>
        <v>1.1636363636363636</v>
      </c>
      <c r="H384" s="11">
        <v>218</v>
      </c>
      <c r="I384" s="12">
        <v>204</v>
      </c>
      <c r="J384" s="13">
        <f t="shared" si="26"/>
        <v>0.93577981651376152</v>
      </c>
      <c r="K384" s="11">
        <v>119</v>
      </c>
      <c r="L384" s="12">
        <v>125</v>
      </c>
      <c r="M384" s="13">
        <f t="shared" si="27"/>
        <v>1.0504201680672269</v>
      </c>
      <c r="N384" s="14">
        <f t="shared" si="28"/>
        <v>1.8319327731092436</v>
      </c>
      <c r="O384" s="15">
        <f t="shared" si="29"/>
        <v>1.6319999999999999</v>
      </c>
    </row>
    <row r="385" spans="1:15" x14ac:dyDescent="0.15">
      <c r="A385" s="3">
        <v>27</v>
      </c>
      <c r="B385" s="3" t="s">
        <v>1328</v>
      </c>
      <c r="C385" s="3">
        <v>2527</v>
      </c>
      <c r="D385" s="10" t="s">
        <v>362</v>
      </c>
      <c r="E385" s="11">
        <v>250</v>
      </c>
      <c r="F385" s="12">
        <v>250</v>
      </c>
      <c r="G385" s="13">
        <f t="shared" si="25"/>
        <v>1</v>
      </c>
      <c r="H385" s="11">
        <v>473</v>
      </c>
      <c r="I385" s="12">
        <v>567</v>
      </c>
      <c r="J385" s="13">
        <f t="shared" si="26"/>
        <v>1.1987315010570825</v>
      </c>
      <c r="K385" s="11">
        <v>415</v>
      </c>
      <c r="L385" s="12">
        <v>397</v>
      </c>
      <c r="M385" s="13">
        <f t="shared" si="27"/>
        <v>0.95662650602409638</v>
      </c>
      <c r="N385" s="14">
        <f t="shared" si="28"/>
        <v>1.1397590361445784</v>
      </c>
      <c r="O385" s="15">
        <f t="shared" si="29"/>
        <v>1.4282115869017633</v>
      </c>
    </row>
    <row r="386" spans="1:15" x14ac:dyDescent="0.15">
      <c r="A386" s="3">
        <v>27</v>
      </c>
      <c r="B386" s="3" t="s">
        <v>1330</v>
      </c>
      <c r="C386" s="3">
        <v>2529</v>
      </c>
      <c r="D386" s="10" t="s">
        <v>363</v>
      </c>
      <c r="E386" s="11"/>
      <c r="F386" s="12"/>
      <c r="G386" s="13" t="s">
        <v>1507</v>
      </c>
      <c r="H386" s="11">
        <v>0</v>
      </c>
      <c r="I386" s="12">
        <v>0</v>
      </c>
      <c r="J386" s="13" t="s">
        <v>1507</v>
      </c>
      <c r="K386" s="11"/>
      <c r="L386" s="12"/>
      <c r="M386" s="13" t="s">
        <v>1507</v>
      </c>
      <c r="N386" s="14" t="str">
        <f t="shared" si="28"/>
        <v>－</v>
      </c>
      <c r="O386" s="15" t="str">
        <f t="shared" si="29"/>
        <v>－</v>
      </c>
    </row>
    <row r="387" spans="1:15" x14ac:dyDescent="0.15">
      <c r="A387" s="3">
        <v>27</v>
      </c>
      <c r="B387" s="3" t="s">
        <v>1315</v>
      </c>
      <c r="C387" s="3">
        <v>2515</v>
      </c>
      <c r="D387" s="10" t="s">
        <v>364</v>
      </c>
      <c r="E387" s="11">
        <v>42</v>
      </c>
      <c r="F387" s="12">
        <v>42</v>
      </c>
      <c r="G387" s="13">
        <f t="shared" si="25"/>
        <v>1</v>
      </c>
      <c r="H387" s="11">
        <v>72</v>
      </c>
      <c r="I387" s="12">
        <v>61</v>
      </c>
      <c r="J387" s="13">
        <f t="shared" si="26"/>
        <v>0.84722222222222221</v>
      </c>
      <c r="K387" s="11">
        <v>64</v>
      </c>
      <c r="L387" s="12">
        <v>56</v>
      </c>
      <c r="M387" s="13">
        <f t="shared" si="27"/>
        <v>0.875</v>
      </c>
      <c r="N387" s="14">
        <f t="shared" si="28"/>
        <v>1.125</v>
      </c>
      <c r="O387" s="15">
        <f t="shared" si="29"/>
        <v>1.0892857142857142</v>
      </c>
    </row>
    <row r="388" spans="1:15" x14ac:dyDescent="0.15">
      <c r="A388" s="3">
        <v>27</v>
      </c>
      <c r="B388" s="3" t="s">
        <v>1286</v>
      </c>
      <c r="C388" s="3">
        <v>2485</v>
      </c>
      <c r="D388" s="10" t="s">
        <v>365</v>
      </c>
      <c r="E388" s="11">
        <v>45</v>
      </c>
      <c r="F388" s="12">
        <v>45</v>
      </c>
      <c r="G388" s="13">
        <f t="shared" si="25"/>
        <v>1</v>
      </c>
      <c r="H388" s="11">
        <v>137</v>
      </c>
      <c r="I388" s="12">
        <v>118</v>
      </c>
      <c r="J388" s="13">
        <f t="shared" si="26"/>
        <v>0.86131386861313863</v>
      </c>
      <c r="K388" s="11">
        <v>85</v>
      </c>
      <c r="L388" s="12">
        <v>87</v>
      </c>
      <c r="M388" s="13">
        <f t="shared" si="27"/>
        <v>1.0235294117647058</v>
      </c>
      <c r="N388" s="14">
        <f t="shared" si="28"/>
        <v>1.611764705882353</v>
      </c>
      <c r="O388" s="15">
        <f t="shared" si="29"/>
        <v>1.3563218390804597</v>
      </c>
    </row>
    <row r="389" spans="1:15" x14ac:dyDescent="0.15">
      <c r="A389" s="3">
        <v>27</v>
      </c>
      <c r="B389" s="3" t="s">
        <v>1333</v>
      </c>
      <c r="C389" s="3">
        <v>2533</v>
      </c>
      <c r="D389" s="10" t="s">
        <v>366</v>
      </c>
      <c r="E389" s="11">
        <v>243</v>
      </c>
      <c r="F389" s="12">
        <v>285</v>
      </c>
      <c r="G389" s="13">
        <f t="shared" si="25"/>
        <v>1.1728395061728396</v>
      </c>
      <c r="H389" s="11">
        <v>778</v>
      </c>
      <c r="I389" s="12">
        <v>871</v>
      </c>
      <c r="J389" s="13">
        <f t="shared" si="26"/>
        <v>1.1195372750642674</v>
      </c>
      <c r="K389" s="11">
        <v>264</v>
      </c>
      <c r="L389" s="12">
        <v>333</v>
      </c>
      <c r="M389" s="13">
        <f t="shared" si="27"/>
        <v>1.2613636363636365</v>
      </c>
      <c r="N389" s="14">
        <f t="shared" si="28"/>
        <v>2.9469696969696968</v>
      </c>
      <c r="O389" s="15">
        <f t="shared" si="29"/>
        <v>2.6156156156156154</v>
      </c>
    </row>
    <row r="390" spans="1:15" x14ac:dyDescent="0.15">
      <c r="A390" s="3">
        <v>27</v>
      </c>
      <c r="B390" s="3" t="s">
        <v>1334</v>
      </c>
      <c r="C390" s="3">
        <v>2534</v>
      </c>
      <c r="D390" s="10" t="s">
        <v>367</v>
      </c>
      <c r="E390" s="11">
        <v>18</v>
      </c>
      <c r="F390" s="12">
        <v>18</v>
      </c>
      <c r="G390" s="13">
        <f t="shared" si="25"/>
        <v>1</v>
      </c>
      <c r="H390" s="11">
        <v>64</v>
      </c>
      <c r="I390" s="12">
        <v>45</v>
      </c>
      <c r="J390" s="13">
        <f t="shared" si="26"/>
        <v>0.703125</v>
      </c>
      <c r="K390" s="11">
        <v>21</v>
      </c>
      <c r="L390" s="12">
        <v>19</v>
      </c>
      <c r="M390" s="13">
        <f t="shared" si="27"/>
        <v>0.90476190476190477</v>
      </c>
      <c r="N390" s="14">
        <f t="shared" si="28"/>
        <v>3.0476190476190474</v>
      </c>
      <c r="O390" s="15">
        <f t="shared" si="29"/>
        <v>2.3684210526315788</v>
      </c>
    </row>
    <row r="391" spans="1:15" x14ac:dyDescent="0.15">
      <c r="A391" s="3">
        <v>27</v>
      </c>
      <c r="B391" s="3" t="s">
        <v>1351</v>
      </c>
      <c r="C391" s="3">
        <v>2550</v>
      </c>
      <c r="D391" s="10" t="s">
        <v>368</v>
      </c>
      <c r="E391" s="11">
        <v>59</v>
      </c>
      <c r="F391" s="12">
        <v>59</v>
      </c>
      <c r="G391" s="13">
        <f t="shared" si="25"/>
        <v>1</v>
      </c>
      <c r="H391" s="11">
        <v>142</v>
      </c>
      <c r="I391" s="12">
        <v>183</v>
      </c>
      <c r="J391" s="13">
        <f t="shared" si="26"/>
        <v>1.2887323943661972</v>
      </c>
      <c r="K391" s="11">
        <v>78</v>
      </c>
      <c r="L391" s="12">
        <v>120</v>
      </c>
      <c r="M391" s="13">
        <f t="shared" si="27"/>
        <v>1.5384615384615385</v>
      </c>
      <c r="N391" s="14">
        <f t="shared" si="28"/>
        <v>1.8205128205128205</v>
      </c>
      <c r="O391" s="15">
        <f t="shared" si="29"/>
        <v>1.5249999999999999</v>
      </c>
    </row>
    <row r="392" spans="1:15" x14ac:dyDescent="0.15">
      <c r="A392" s="3">
        <v>27</v>
      </c>
      <c r="B392" s="3" t="s">
        <v>1335</v>
      </c>
      <c r="C392" s="3">
        <v>2535</v>
      </c>
      <c r="D392" s="10" t="s">
        <v>499</v>
      </c>
      <c r="E392" s="11"/>
      <c r="F392" s="12">
        <v>10</v>
      </c>
      <c r="G392" s="13" t="s">
        <v>1507</v>
      </c>
      <c r="H392" s="11">
        <v>0</v>
      </c>
      <c r="I392" s="12">
        <v>30</v>
      </c>
      <c r="J392" s="13" t="s">
        <v>1507</v>
      </c>
      <c r="K392" s="11"/>
      <c r="L392" s="12">
        <v>17</v>
      </c>
      <c r="M392" s="13" t="s">
        <v>1507</v>
      </c>
      <c r="N392" s="14" t="str">
        <f t="shared" ref="N392:N455" si="30">IFERROR(H392/K392, "－")</f>
        <v>－</v>
      </c>
      <c r="O392" s="15">
        <f t="shared" ref="O392:O455" si="31">IFERROR(I392/L392, "－")</f>
        <v>1.7647058823529411</v>
      </c>
    </row>
    <row r="393" spans="1:15" x14ac:dyDescent="0.15">
      <c r="A393" s="3">
        <v>27</v>
      </c>
      <c r="B393" s="3" t="s">
        <v>1348</v>
      </c>
      <c r="C393" s="3">
        <v>2546</v>
      </c>
      <c r="D393" s="10" t="s">
        <v>369</v>
      </c>
      <c r="E393" s="11">
        <v>151</v>
      </c>
      <c r="F393" s="12">
        <v>176</v>
      </c>
      <c r="G393" s="13">
        <f t="shared" ref="G393:G455" si="32">+F393/E393</f>
        <v>1.1655629139072847</v>
      </c>
      <c r="H393" s="11">
        <v>130</v>
      </c>
      <c r="I393" s="12">
        <v>132</v>
      </c>
      <c r="J393" s="13">
        <f t="shared" ref="J393:J455" si="33">+I393/H393</f>
        <v>1.0153846153846153</v>
      </c>
      <c r="K393" s="11">
        <v>123</v>
      </c>
      <c r="L393" s="12">
        <v>130</v>
      </c>
      <c r="M393" s="13">
        <f t="shared" ref="M393:M455" si="34">+L393/K393</f>
        <v>1.056910569105691</v>
      </c>
      <c r="N393" s="14">
        <f t="shared" si="30"/>
        <v>1.056910569105691</v>
      </c>
      <c r="O393" s="15">
        <f t="shared" si="31"/>
        <v>1.0153846153846153</v>
      </c>
    </row>
    <row r="394" spans="1:15" x14ac:dyDescent="0.15">
      <c r="A394" s="3">
        <v>27</v>
      </c>
      <c r="B394" s="3" t="s">
        <v>1310</v>
      </c>
      <c r="C394" s="3">
        <v>2510</v>
      </c>
      <c r="D394" s="10" t="s">
        <v>371</v>
      </c>
      <c r="E394" s="11">
        <v>105</v>
      </c>
      <c r="F394" s="12">
        <v>105</v>
      </c>
      <c r="G394" s="13">
        <f t="shared" si="32"/>
        <v>1</v>
      </c>
      <c r="H394" s="11">
        <v>162</v>
      </c>
      <c r="I394" s="12">
        <v>115</v>
      </c>
      <c r="J394" s="13">
        <f t="shared" si="33"/>
        <v>0.70987654320987659</v>
      </c>
      <c r="K394" s="11">
        <v>97</v>
      </c>
      <c r="L394" s="12">
        <v>91</v>
      </c>
      <c r="M394" s="13">
        <f t="shared" si="34"/>
        <v>0.93814432989690721</v>
      </c>
      <c r="N394" s="14">
        <f t="shared" si="30"/>
        <v>1.6701030927835052</v>
      </c>
      <c r="O394" s="15">
        <f t="shared" si="31"/>
        <v>1.2637362637362637</v>
      </c>
    </row>
    <row r="395" spans="1:15" x14ac:dyDescent="0.15">
      <c r="A395" s="3">
        <v>27</v>
      </c>
      <c r="B395" s="3" t="s">
        <v>1337</v>
      </c>
      <c r="C395" s="3">
        <v>2537</v>
      </c>
      <c r="D395" s="10" t="s">
        <v>372</v>
      </c>
      <c r="E395" s="11">
        <v>255</v>
      </c>
      <c r="F395" s="12">
        <v>238</v>
      </c>
      <c r="G395" s="13">
        <f t="shared" si="32"/>
        <v>0.93333333333333335</v>
      </c>
      <c r="H395" s="11">
        <v>665</v>
      </c>
      <c r="I395" s="12">
        <v>831</v>
      </c>
      <c r="J395" s="13">
        <f t="shared" si="33"/>
        <v>1.2496240601503759</v>
      </c>
      <c r="K395" s="11">
        <v>312</v>
      </c>
      <c r="L395" s="12">
        <v>462</v>
      </c>
      <c r="M395" s="13">
        <f t="shared" si="34"/>
        <v>1.4807692307692308</v>
      </c>
      <c r="N395" s="14">
        <f t="shared" si="30"/>
        <v>2.1314102564102564</v>
      </c>
      <c r="O395" s="15">
        <f t="shared" si="31"/>
        <v>1.7987012987012987</v>
      </c>
    </row>
    <row r="396" spans="1:15" x14ac:dyDescent="0.15">
      <c r="A396" s="3">
        <v>27</v>
      </c>
      <c r="B396" s="3" t="s">
        <v>1338</v>
      </c>
      <c r="C396" s="3">
        <v>2538</v>
      </c>
      <c r="D396" s="10" t="s">
        <v>373</v>
      </c>
      <c r="E396" s="11">
        <v>296</v>
      </c>
      <c r="F396" s="12">
        <v>294</v>
      </c>
      <c r="G396" s="13">
        <f t="shared" si="32"/>
        <v>0.9932432432432432</v>
      </c>
      <c r="H396" s="11">
        <v>623</v>
      </c>
      <c r="I396" s="12">
        <v>597</v>
      </c>
      <c r="J396" s="13">
        <f t="shared" si="33"/>
        <v>0.9582664526484751</v>
      </c>
      <c r="K396" s="11">
        <v>349</v>
      </c>
      <c r="L396" s="12">
        <v>420</v>
      </c>
      <c r="M396" s="13">
        <f t="shared" si="34"/>
        <v>1.2034383954154728</v>
      </c>
      <c r="N396" s="14">
        <f t="shared" si="30"/>
        <v>1.7851002865329513</v>
      </c>
      <c r="O396" s="15">
        <f t="shared" si="31"/>
        <v>1.4214285714285715</v>
      </c>
    </row>
    <row r="397" spans="1:15" x14ac:dyDescent="0.15">
      <c r="A397" s="3">
        <v>27</v>
      </c>
      <c r="B397" s="3" t="s">
        <v>1352</v>
      </c>
      <c r="C397" s="3">
        <v>2551</v>
      </c>
      <c r="D397" s="10" t="s">
        <v>374</v>
      </c>
      <c r="E397" s="11">
        <v>121</v>
      </c>
      <c r="F397" s="12">
        <v>135</v>
      </c>
      <c r="G397" s="13">
        <f t="shared" si="32"/>
        <v>1.115702479338843</v>
      </c>
      <c r="H397" s="11">
        <v>630</v>
      </c>
      <c r="I397" s="12">
        <v>762</v>
      </c>
      <c r="J397" s="13">
        <f t="shared" si="33"/>
        <v>1.2095238095238094</v>
      </c>
      <c r="K397" s="11">
        <v>301</v>
      </c>
      <c r="L397" s="12">
        <v>328</v>
      </c>
      <c r="M397" s="13">
        <f t="shared" si="34"/>
        <v>1.0897009966777409</v>
      </c>
      <c r="N397" s="14">
        <f t="shared" si="30"/>
        <v>2.0930232558139537</v>
      </c>
      <c r="O397" s="15">
        <f t="shared" si="31"/>
        <v>2.3231707317073171</v>
      </c>
    </row>
    <row r="398" spans="1:15" x14ac:dyDescent="0.15">
      <c r="A398" s="3">
        <v>27</v>
      </c>
      <c r="B398" s="3" t="s">
        <v>1340</v>
      </c>
      <c r="C398" s="3">
        <v>2539</v>
      </c>
      <c r="D398" s="10" t="s">
        <v>1339</v>
      </c>
      <c r="E398" s="11">
        <v>65</v>
      </c>
      <c r="F398" s="12">
        <v>65</v>
      </c>
      <c r="G398" s="13">
        <f t="shared" si="32"/>
        <v>1</v>
      </c>
      <c r="H398" s="11">
        <v>41</v>
      </c>
      <c r="I398" s="12">
        <v>54</v>
      </c>
      <c r="J398" s="13">
        <f t="shared" si="33"/>
        <v>1.3170731707317074</v>
      </c>
      <c r="K398" s="11">
        <v>41</v>
      </c>
      <c r="L398" s="12">
        <v>53</v>
      </c>
      <c r="M398" s="13">
        <f t="shared" si="34"/>
        <v>1.2926829268292683</v>
      </c>
      <c r="N398" s="14">
        <f t="shared" si="30"/>
        <v>1</v>
      </c>
      <c r="O398" s="15">
        <f t="shared" si="31"/>
        <v>1.0188679245283019</v>
      </c>
    </row>
    <row r="399" spans="1:15" x14ac:dyDescent="0.15">
      <c r="A399" s="3">
        <v>27</v>
      </c>
      <c r="B399" s="3" t="s">
        <v>1349</v>
      </c>
      <c r="C399" s="3">
        <v>2547</v>
      </c>
      <c r="D399" s="10" t="s">
        <v>375</v>
      </c>
      <c r="E399" s="11">
        <v>141</v>
      </c>
      <c r="F399" s="12">
        <v>137</v>
      </c>
      <c r="G399" s="13">
        <f t="shared" si="32"/>
        <v>0.97163120567375882</v>
      </c>
      <c r="H399" s="11">
        <v>89</v>
      </c>
      <c r="I399" s="12">
        <v>76</v>
      </c>
      <c r="J399" s="13">
        <f t="shared" si="33"/>
        <v>0.8539325842696629</v>
      </c>
      <c r="K399" s="11">
        <v>79</v>
      </c>
      <c r="L399" s="12">
        <v>72</v>
      </c>
      <c r="M399" s="13">
        <f t="shared" si="34"/>
        <v>0.91139240506329111</v>
      </c>
      <c r="N399" s="14">
        <f t="shared" si="30"/>
        <v>1.1265822784810127</v>
      </c>
      <c r="O399" s="15">
        <f t="shared" si="31"/>
        <v>1.0555555555555556</v>
      </c>
    </row>
    <row r="400" spans="1:15" x14ac:dyDescent="0.15">
      <c r="A400" s="3">
        <v>27</v>
      </c>
      <c r="B400" s="3" t="s">
        <v>1371</v>
      </c>
      <c r="C400" s="3">
        <v>2572</v>
      </c>
      <c r="D400" s="10" t="s">
        <v>376</v>
      </c>
      <c r="E400" s="11">
        <v>85</v>
      </c>
      <c r="F400" s="12">
        <v>85</v>
      </c>
      <c r="G400" s="13">
        <f t="shared" si="32"/>
        <v>1</v>
      </c>
      <c r="H400" s="11">
        <v>143</v>
      </c>
      <c r="I400" s="12">
        <v>107</v>
      </c>
      <c r="J400" s="13">
        <f t="shared" si="33"/>
        <v>0.74825174825174823</v>
      </c>
      <c r="K400" s="11">
        <v>125</v>
      </c>
      <c r="L400" s="12">
        <v>83</v>
      </c>
      <c r="M400" s="13">
        <f t="shared" si="34"/>
        <v>0.66400000000000003</v>
      </c>
      <c r="N400" s="14">
        <f t="shared" si="30"/>
        <v>1.1439999999999999</v>
      </c>
      <c r="O400" s="15">
        <f t="shared" si="31"/>
        <v>1.2891566265060241</v>
      </c>
    </row>
    <row r="401" spans="1:15" x14ac:dyDescent="0.15">
      <c r="A401" s="3">
        <v>27</v>
      </c>
      <c r="B401" s="3" t="s">
        <v>1343</v>
      </c>
      <c r="C401" s="3">
        <v>2541</v>
      </c>
      <c r="D401" s="10" t="s">
        <v>377</v>
      </c>
      <c r="E401" s="11">
        <v>66</v>
      </c>
      <c r="F401" s="12">
        <v>69</v>
      </c>
      <c r="G401" s="13">
        <f t="shared" si="32"/>
        <v>1.0454545454545454</v>
      </c>
      <c r="H401" s="11">
        <v>239</v>
      </c>
      <c r="I401" s="12">
        <v>246</v>
      </c>
      <c r="J401" s="13">
        <f t="shared" si="33"/>
        <v>1.0292887029288702</v>
      </c>
      <c r="K401" s="11">
        <v>203</v>
      </c>
      <c r="L401" s="12">
        <v>221</v>
      </c>
      <c r="M401" s="13">
        <f t="shared" si="34"/>
        <v>1.0886699507389161</v>
      </c>
      <c r="N401" s="14">
        <f t="shared" si="30"/>
        <v>1.1773399014778325</v>
      </c>
      <c r="O401" s="15">
        <f t="shared" si="31"/>
        <v>1.1131221719457014</v>
      </c>
    </row>
    <row r="402" spans="1:15" x14ac:dyDescent="0.15">
      <c r="A402" s="3">
        <v>27</v>
      </c>
      <c r="B402" s="3" t="s">
        <v>1344</v>
      </c>
      <c r="C402" s="3">
        <v>2542</v>
      </c>
      <c r="D402" s="10" t="s">
        <v>378</v>
      </c>
      <c r="E402" s="11">
        <v>255</v>
      </c>
      <c r="F402" s="12">
        <v>255</v>
      </c>
      <c r="G402" s="13">
        <f t="shared" si="32"/>
        <v>1</v>
      </c>
      <c r="H402" s="11">
        <v>410</v>
      </c>
      <c r="I402" s="12">
        <v>439</v>
      </c>
      <c r="J402" s="13">
        <f t="shared" si="33"/>
        <v>1.0707317073170732</v>
      </c>
      <c r="K402" s="11">
        <v>364</v>
      </c>
      <c r="L402" s="12">
        <v>352</v>
      </c>
      <c r="M402" s="13">
        <f t="shared" si="34"/>
        <v>0.96703296703296704</v>
      </c>
      <c r="N402" s="14">
        <f t="shared" si="30"/>
        <v>1.1263736263736264</v>
      </c>
      <c r="O402" s="15">
        <f t="shared" si="31"/>
        <v>1.2471590909090908</v>
      </c>
    </row>
    <row r="403" spans="1:15" x14ac:dyDescent="0.15">
      <c r="A403" s="3">
        <v>27</v>
      </c>
      <c r="B403" s="3" t="s">
        <v>1314</v>
      </c>
      <c r="C403" s="3">
        <v>2514</v>
      </c>
      <c r="D403" s="10" t="s">
        <v>379</v>
      </c>
      <c r="E403" s="11">
        <v>93</v>
      </c>
      <c r="F403" s="12">
        <v>81</v>
      </c>
      <c r="G403" s="13">
        <f t="shared" si="32"/>
        <v>0.87096774193548387</v>
      </c>
      <c r="H403" s="11">
        <v>97</v>
      </c>
      <c r="I403" s="12">
        <v>99</v>
      </c>
      <c r="J403" s="13">
        <f t="shared" si="33"/>
        <v>1.0206185567010309</v>
      </c>
      <c r="K403" s="11">
        <v>85</v>
      </c>
      <c r="L403" s="12">
        <v>91</v>
      </c>
      <c r="M403" s="13">
        <f t="shared" si="34"/>
        <v>1.0705882352941176</v>
      </c>
      <c r="N403" s="14">
        <f t="shared" si="30"/>
        <v>1.1411764705882352</v>
      </c>
      <c r="O403" s="15">
        <f t="shared" si="31"/>
        <v>1.0879120879120878</v>
      </c>
    </row>
    <row r="404" spans="1:15" x14ac:dyDescent="0.15">
      <c r="A404" s="3">
        <v>27</v>
      </c>
      <c r="B404" s="3" t="s">
        <v>1345</v>
      </c>
      <c r="C404" s="3">
        <v>2543</v>
      </c>
      <c r="D404" s="10" t="s">
        <v>380</v>
      </c>
      <c r="E404" s="11">
        <v>180</v>
      </c>
      <c r="F404" s="12">
        <v>205</v>
      </c>
      <c r="G404" s="13">
        <f t="shared" si="32"/>
        <v>1.1388888888888888</v>
      </c>
      <c r="H404" s="11">
        <v>370</v>
      </c>
      <c r="I404" s="12">
        <v>557</v>
      </c>
      <c r="J404" s="13">
        <f t="shared" si="33"/>
        <v>1.5054054054054054</v>
      </c>
      <c r="K404" s="11">
        <v>301</v>
      </c>
      <c r="L404" s="12">
        <v>422</v>
      </c>
      <c r="M404" s="13">
        <f t="shared" si="34"/>
        <v>1.4019933554817277</v>
      </c>
      <c r="N404" s="14">
        <f t="shared" si="30"/>
        <v>1.2292358803986712</v>
      </c>
      <c r="O404" s="15">
        <f t="shared" si="31"/>
        <v>1.3199052132701421</v>
      </c>
    </row>
    <row r="405" spans="1:15" x14ac:dyDescent="0.15">
      <c r="A405" s="3">
        <v>27</v>
      </c>
      <c r="B405" s="3" t="s">
        <v>1353</v>
      </c>
      <c r="C405" s="3">
        <v>2552</v>
      </c>
      <c r="D405" s="10" t="s">
        <v>381</v>
      </c>
      <c r="E405" s="11">
        <v>20</v>
      </c>
      <c r="F405" s="12">
        <v>20</v>
      </c>
      <c r="G405" s="13">
        <f t="shared" si="32"/>
        <v>1</v>
      </c>
      <c r="H405" s="11">
        <v>18</v>
      </c>
      <c r="I405" s="12">
        <v>35</v>
      </c>
      <c r="J405" s="13">
        <f t="shared" si="33"/>
        <v>1.9444444444444444</v>
      </c>
      <c r="K405" s="11">
        <v>18</v>
      </c>
      <c r="L405" s="12">
        <v>35</v>
      </c>
      <c r="M405" s="13">
        <f t="shared" si="34"/>
        <v>1.9444444444444444</v>
      </c>
      <c r="N405" s="14">
        <f t="shared" si="30"/>
        <v>1</v>
      </c>
      <c r="O405" s="15">
        <f t="shared" si="31"/>
        <v>1</v>
      </c>
    </row>
    <row r="406" spans="1:15" x14ac:dyDescent="0.15">
      <c r="A406" s="3">
        <v>27</v>
      </c>
      <c r="B406" s="3" t="s">
        <v>1346</v>
      </c>
      <c r="C406" s="3">
        <v>2544</v>
      </c>
      <c r="D406" s="10" t="s">
        <v>382</v>
      </c>
      <c r="E406" s="11">
        <v>255</v>
      </c>
      <c r="F406" s="12">
        <v>298</v>
      </c>
      <c r="G406" s="13">
        <f t="shared" si="32"/>
        <v>1.1686274509803922</v>
      </c>
      <c r="H406" s="11">
        <v>454</v>
      </c>
      <c r="I406" s="12">
        <v>672</v>
      </c>
      <c r="J406" s="13">
        <f t="shared" si="33"/>
        <v>1.4801762114537445</v>
      </c>
      <c r="K406" s="11">
        <v>361</v>
      </c>
      <c r="L406" s="12">
        <v>499</v>
      </c>
      <c r="M406" s="13">
        <f t="shared" si="34"/>
        <v>1.3822714681440442</v>
      </c>
      <c r="N406" s="14">
        <f t="shared" si="30"/>
        <v>1.2576177285318559</v>
      </c>
      <c r="O406" s="15">
        <f t="shared" si="31"/>
        <v>1.3466933867735471</v>
      </c>
    </row>
    <row r="407" spans="1:15" x14ac:dyDescent="0.15">
      <c r="A407" s="3">
        <v>27</v>
      </c>
      <c r="B407" s="3" t="s">
        <v>1347</v>
      </c>
      <c r="C407" s="3">
        <v>2545</v>
      </c>
      <c r="D407" s="10" t="s">
        <v>383</v>
      </c>
      <c r="E407" s="11">
        <v>43</v>
      </c>
      <c r="F407" s="12"/>
      <c r="G407" s="13" t="s">
        <v>1507</v>
      </c>
      <c r="H407" s="11">
        <v>85</v>
      </c>
      <c r="I407" s="12">
        <v>0</v>
      </c>
      <c r="J407" s="13" t="s">
        <v>1507</v>
      </c>
      <c r="K407" s="11">
        <v>84</v>
      </c>
      <c r="L407" s="12"/>
      <c r="M407" s="13" t="s">
        <v>1507</v>
      </c>
      <c r="N407" s="14">
        <f t="shared" si="30"/>
        <v>1.0119047619047619</v>
      </c>
      <c r="O407" s="15" t="str">
        <f t="shared" si="31"/>
        <v>－</v>
      </c>
    </row>
    <row r="408" spans="1:15" x14ac:dyDescent="0.15">
      <c r="A408" s="3">
        <v>27</v>
      </c>
      <c r="B408" s="3" t="s">
        <v>1309</v>
      </c>
      <c r="C408" s="3">
        <v>2509</v>
      </c>
      <c r="D408" s="10" t="s">
        <v>384</v>
      </c>
      <c r="E408" s="11">
        <v>300</v>
      </c>
      <c r="F408" s="12">
        <v>300</v>
      </c>
      <c r="G408" s="13">
        <f t="shared" si="32"/>
        <v>1</v>
      </c>
      <c r="H408" s="11">
        <v>2560</v>
      </c>
      <c r="I408" s="12">
        <v>2408</v>
      </c>
      <c r="J408" s="13">
        <f t="shared" si="33"/>
        <v>0.94062500000000004</v>
      </c>
      <c r="K408" s="11">
        <v>774</v>
      </c>
      <c r="L408" s="12">
        <v>690</v>
      </c>
      <c r="M408" s="13">
        <f t="shared" si="34"/>
        <v>0.89147286821705429</v>
      </c>
      <c r="N408" s="14">
        <f t="shared" si="30"/>
        <v>3.3074935400516794</v>
      </c>
      <c r="O408" s="15">
        <f t="shared" si="31"/>
        <v>3.4898550724637682</v>
      </c>
    </row>
    <row r="409" spans="1:15" x14ac:dyDescent="0.15">
      <c r="A409" s="3">
        <v>27</v>
      </c>
      <c r="B409" s="3" t="s">
        <v>1392</v>
      </c>
      <c r="C409" s="3">
        <v>2598</v>
      </c>
      <c r="D409" s="10" t="s">
        <v>385</v>
      </c>
      <c r="E409" s="11">
        <v>28</v>
      </c>
      <c r="F409" s="12">
        <v>33</v>
      </c>
      <c r="G409" s="13">
        <f t="shared" si="32"/>
        <v>1.1785714285714286</v>
      </c>
      <c r="H409" s="11">
        <v>47</v>
      </c>
      <c r="I409" s="12">
        <v>39</v>
      </c>
      <c r="J409" s="13">
        <f t="shared" si="33"/>
        <v>0.82978723404255317</v>
      </c>
      <c r="K409" s="11">
        <v>25</v>
      </c>
      <c r="L409" s="12">
        <v>18</v>
      </c>
      <c r="M409" s="13">
        <f t="shared" si="34"/>
        <v>0.72</v>
      </c>
      <c r="N409" s="14">
        <f t="shared" si="30"/>
        <v>1.88</v>
      </c>
      <c r="O409" s="15">
        <f t="shared" si="31"/>
        <v>2.1666666666666665</v>
      </c>
    </row>
    <row r="410" spans="1:15" x14ac:dyDescent="0.15">
      <c r="A410" s="3">
        <v>28</v>
      </c>
      <c r="B410" s="3" t="s">
        <v>1356</v>
      </c>
      <c r="C410" s="3">
        <v>2557</v>
      </c>
      <c r="D410" s="10" t="s">
        <v>386</v>
      </c>
      <c r="E410" s="11">
        <v>145</v>
      </c>
      <c r="F410" s="12">
        <v>145</v>
      </c>
      <c r="G410" s="13">
        <f t="shared" si="32"/>
        <v>1</v>
      </c>
      <c r="H410" s="11">
        <v>293</v>
      </c>
      <c r="I410" s="12">
        <v>376</v>
      </c>
      <c r="J410" s="13">
        <f t="shared" si="33"/>
        <v>1.2832764505119454</v>
      </c>
      <c r="K410" s="11">
        <v>285</v>
      </c>
      <c r="L410" s="12">
        <v>371</v>
      </c>
      <c r="M410" s="13">
        <f t="shared" si="34"/>
        <v>1.3017543859649123</v>
      </c>
      <c r="N410" s="14">
        <f t="shared" si="30"/>
        <v>1.0280701754385966</v>
      </c>
      <c r="O410" s="15">
        <f t="shared" si="31"/>
        <v>1.013477088948787</v>
      </c>
    </row>
    <row r="411" spans="1:15" x14ac:dyDescent="0.15">
      <c r="A411" s="3">
        <v>28</v>
      </c>
      <c r="B411" s="3" t="s">
        <v>1381</v>
      </c>
      <c r="C411" s="3">
        <v>2581</v>
      </c>
      <c r="D411" s="10" t="s">
        <v>387</v>
      </c>
      <c r="E411" s="11">
        <v>309</v>
      </c>
      <c r="F411" s="12">
        <v>218</v>
      </c>
      <c r="G411" s="13">
        <f t="shared" si="32"/>
        <v>0.70550161812297729</v>
      </c>
      <c r="H411" s="11">
        <v>538</v>
      </c>
      <c r="I411" s="12">
        <v>238</v>
      </c>
      <c r="J411" s="13">
        <f t="shared" si="33"/>
        <v>0.44237918215613381</v>
      </c>
      <c r="K411" s="11">
        <v>453</v>
      </c>
      <c r="L411" s="12">
        <v>230</v>
      </c>
      <c r="M411" s="13">
        <f t="shared" si="34"/>
        <v>0.50772626931567333</v>
      </c>
      <c r="N411" s="14">
        <f t="shared" si="30"/>
        <v>1.1876379690949228</v>
      </c>
      <c r="O411" s="15">
        <f t="shared" si="31"/>
        <v>1.0347826086956522</v>
      </c>
    </row>
    <row r="412" spans="1:15" x14ac:dyDescent="0.15">
      <c r="A412" s="3">
        <v>28</v>
      </c>
      <c r="B412" s="3" t="s">
        <v>1380</v>
      </c>
      <c r="C412" s="3">
        <v>2580</v>
      </c>
      <c r="D412" s="10" t="s">
        <v>388</v>
      </c>
      <c r="E412" s="11">
        <v>210</v>
      </c>
      <c r="F412" s="12">
        <v>202</v>
      </c>
      <c r="G412" s="13">
        <f t="shared" si="32"/>
        <v>0.96190476190476193</v>
      </c>
      <c r="H412" s="11">
        <v>579</v>
      </c>
      <c r="I412" s="12">
        <v>581</v>
      </c>
      <c r="J412" s="13">
        <f t="shared" si="33"/>
        <v>1.003454231433506</v>
      </c>
      <c r="K412" s="11">
        <v>379</v>
      </c>
      <c r="L412" s="12">
        <v>430</v>
      </c>
      <c r="M412" s="13">
        <f t="shared" si="34"/>
        <v>1.1345646437994723</v>
      </c>
      <c r="N412" s="14">
        <f t="shared" si="30"/>
        <v>1.5277044854881265</v>
      </c>
      <c r="O412" s="15">
        <f t="shared" si="31"/>
        <v>1.3511627906976744</v>
      </c>
    </row>
    <row r="413" spans="1:15" x14ac:dyDescent="0.15">
      <c r="A413" s="3">
        <v>28</v>
      </c>
      <c r="B413" s="3" t="s">
        <v>1357</v>
      </c>
      <c r="C413" s="3">
        <v>2558</v>
      </c>
      <c r="D413" s="10" t="s">
        <v>389</v>
      </c>
      <c r="E413" s="11">
        <v>389</v>
      </c>
      <c r="F413" s="12">
        <v>403</v>
      </c>
      <c r="G413" s="13">
        <f t="shared" si="32"/>
        <v>1.0359897172236503</v>
      </c>
      <c r="H413" s="11">
        <v>740</v>
      </c>
      <c r="I413" s="12">
        <v>864</v>
      </c>
      <c r="J413" s="13">
        <f t="shared" si="33"/>
        <v>1.1675675675675676</v>
      </c>
      <c r="K413" s="11">
        <v>473</v>
      </c>
      <c r="L413" s="12">
        <v>419</v>
      </c>
      <c r="M413" s="13">
        <f t="shared" si="34"/>
        <v>0.88583509513742076</v>
      </c>
      <c r="N413" s="14">
        <f t="shared" si="30"/>
        <v>1.5644820295983086</v>
      </c>
      <c r="O413" s="15">
        <f t="shared" si="31"/>
        <v>2.0620525059665873</v>
      </c>
    </row>
    <row r="414" spans="1:15" x14ac:dyDescent="0.15">
      <c r="A414" s="3">
        <v>28</v>
      </c>
      <c r="B414" s="3" t="s">
        <v>1359</v>
      </c>
      <c r="C414" s="3">
        <v>2560</v>
      </c>
      <c r="D414" s="10" t="s">
        <v>390</v>
      </c>
      <c r="E414" s="11">
        <v>110</v>
      </c>
      <c r="F414" s="12">
        <v>104</v>
      </c>
      <c r="G414" s="13">
        <f t="shared" si="32"/>
        <v>0.94545454545454544</v>
      </c>
      <c r="H414" s="11">
        <v>42</v>
      </c>
      <c r="I414" s="12">
        <v>43</v>
      </c>
      <c r="J414" s="13">
        <f t="shared" si="33"/>
        <v>1.0238095238095237</v>
      </c>
      <c r="K414" s="11">
        <v>39</v>
      </c>
      <c r="L414" s="12">
        <v>42</v>
      </c>
      <c r="M414" s="13">
        <f t="shared" si="34"/>
        <v>1.0769230769230769</v>
      </c>
      <c r="N414" s="14">
        <f t="shared" si="30"/>
        <v>1.0769230769230769</v>
      </c>
      <c r="O414" s="15">
        <f t="shared" si="31"/>
        <v>1.0238095238095237</v>
      </c>
    </row>
    <row r="415" spans="1:15" x14ac:dyDescent="0.15">
      <c r="A415" s="3">
        <v>28</v>
      </c>
      <c r="B415" s="3" t="s">
        <v>1358</v>
      </c>
      <c r="C415" s="3">
        <v>2559</v>
      </c>
      <c r="D415" s="10" t="s">
        <v>391</v>
      </c>
      <c r="E415" s="11">
        <v>323</v>
      </c>
      <c r="F415" s="12">
        <v>362</v>
      </c>
      <c r="G415" s="13">
        <f t="shared" si="32"/>
        <v>1.1207430340557276</v>
      </c>
      <c r="H415" s="11">
        <v>4527</v>
      </c>
      <c r="I415" s="12">
        <v>5582</v>
      </c>
      <c r="J415" s="13">
        <f t="shared" si="33"/>
        <v>1.2330461674398057</v>
      </c>
      <c r="K415" s="11">
        <v>1010</v>
      </c>
      <c r="L415" s="12">
        <v>1086</v>
      </c>
      <c r="M415" s="13">
        <f t="shared" si="34"/>
        <v>1.0752475247524753</v>
      </c>
      <c r="N415" s="14">
        <f t="shared" si="30"/>
        <v>4.4821782178217822</v>
      </c>
      <c r="O415" s="15">
        <f t="shared" si="31"/>
        <v>5.1399631675874771</v>
      </c>
    </row>
    <row r="416" spans="1:15" x14ac:dyDescent="0.15">
      <c r="A416" s="3">
        <v>28</v>
      </c>
      <c r="B416" s="3" t="s">
        <v>1360</v>
      </c>
      <c r="C416" s="3">
        <v>2561</v>
      </c>
      <c r="D416" s="10" t="s">
        <v>392</v>
      </c>
      <c r="E416" s="11">
        <v>42</v>
      </c>
      <c r="F416" s="12">
        <v>95</v>
      </c>
      <c r="G416" s="13">
        <f t="shared" si="32"/>
        <v>2.2619047619047619</v>
      </c>
      <c r="H416" s="11">
        <v>336</v>
      </c>
      <c r="I416" s="12">
        <v>543</v>
      </c>
      <c r="J416" s="13">
        <f t="shared" si="33"/>
        <v>1.6160714285714286</v>
      </c>
      <c r="K416" s="11">
        <v>149</v>
      </c>
      <c r="L416" s="12">
        <v>179</v>
      </c>
      <c r="M416" s="13">
        <f t="shared" si="34"/>
        <v>1.2013422818791946</v>
      </c>
      <c r="N416" s="14">
        <f t="shared" si="30"/>
        <v>2.2550335570469797</v>
      </c>
      <c r="O416" s="15">
        <f t="shared" si="31"/>
        <v>3.0335195530726256</v>
      </c>
    </row>
    <row r="417" spans="1:15" x14ac:dyDescent="0.15">
      <c r="A417" s="3">
        <v>28</v>
      </c>
      <c r="B417" s="3" t="s">
        <v>1362</v>
      </c>
      <c r="C417" s="3">
        <v>2562</v>
      </c>
      <c r="D417" s="10" t="s">
        <v>1361</v>
      </c>
      <c r="E417" s="11"/>
      <c r="F417" s="12"/>
      <c r="G417" s="13" t="s">
        <v>1507</v>
      </c>
      <c r="H417" s="11">
        <v>0</v>
      </c>
      <c r="I417" s="12">
        <v>0</v>
      </c>
      <c r="J417" s="13" t="s">
        <v>1507</v>
      </c>
      <c r="K417" s="11"/>
      <c r="L417" s="12"/>
      <c r="M417" s="13" t="s">
        <v>1507</v>
      </c>
      <c r="N417" s="14" t="str">
        <f t="shared" si="30"/>
        <v>－</v>
      </c>
      <c r="O417" s="15" t="str">
        <f t="shared" si="31"/>
        <v>－</v>
      </c>
    </row>
    <row r="418" spans="1:15" x14ac:dyDescent="0.15">
      <c r="A418" s="3">
        <v>28</v>
      </c>
      <c r="B418" s="3" t="s">
        <v>1363</v>
      </c>
      <c r="C418" s="3">
        <v>2563</v>
      </c>
      <c r="D418" s="10" t="s">
        <v>393</v>
      </c>
      <c r="E418" s="11">
        <v>184</v>
      </c>
      <c r="F418" s="12">
        <v>217</v>
      </c>
      <c r="G418" s="13">
        <f t="shared" si="32"/>
        <v>1.1793478260869565</v>
      </c>
      <c r="H418" s="11">
        <v>334</v>
      </c>
      <c r="I418" s="12">
        <v>494</v>
      </c>
      <c r="J418" s="13">
        <f t="shared" si="33"/>
        <v>1.4790419161676647</v>
      </c>
      <c r="K418" s="11">
        <v>259</v>
      </c>
      <c r="L418" s="12">
        <v>354</v>
      </c>
      <c r="M418" s="13">
        <f t="shared" si="34"/>
        <v>1.3667953667953667</v>
      </c>
      <c r="N418" s="14">
        <f t="shared" si="30"/>
        <v>1.2895752895752897</v>
      </c>
      <c r="O418" s="15">
        <f t="shared" si="31"/>
        <v>1.3954802259887005</v>
      </c>
    </row>
    <row r="419" spans="1:15" x14ac:dyDescent="0.15">
      <c r="A419" s="3">
        <v>28</v>
      </c>
      <c r="B419" s="3" t="s">
        <v>1364</v>
      </c>
      <c r="C419" s="3">
        <v>2564</v>
      </c>
      <c r="D419" s="10" t="s">
        <v>394</v>
      </c>
      <c r="E419" s="11">
        <v>320</v>
      </c>
      <c r="F419" s="12">
        <v>320</v>
      </c>
      <c r="G419" s="13">
        <f t="shared" si="32"/>
        <v>1</v>
      </c>
      <c r="H419" s="11">
        <v>522</v>
      </c>
      <c r="I419" s="12">
        <v>545</v>
      </c>
      <c r="J419" s="13">
        <f t="shared" si="33"/>
        <v>1.0440613026819923</v>
      </c>
      <c r="K419" s="11">
        <v>352</v>
      </c>
      <c r="L419" s="12">
        <v>365</v>
      </c>
      <c r="M419" s="13">
        <f t="shared" si="34"/>
        <v>1.0369318181818181</v>
      </c>
      <c r="N419" s="14">
        <f t="shared" si="30"/>
        <v>1.4829545454545454</v>
      </c>
      <c r="O419" s="15">
        <f t="shared" si="31"/>
        <v>1.4931506849315068</v>
      </c>
    </row>
    <row r="420" spans="1:15" x14ac:dyDescent="0.15">
      <c r="A420" s="3">
        <v>28</v>
      </c>
      <c r="B420" s="3" t="s">
        <v>1375</v>
      </c>
      <c r="C420" s="3">
        <v>2575</v>
      </c>
      <c r="D420" s="10" t="s">
        <v>1374</v>
      </c>
      <c r="E420" s="11">
        <v>76</v>
      </c>
      <c r="F420" s="12">
        <v>130</v>
      </c>
      <c r="G420" s="13">
        <f t="shared" si="32"/>
        <v>1.7105263157894737</v>
      </c>
      <c r="H420" s="11">
        <v>96</v>
      </c>
      <c r="I420" s="12">
        <v>105</v>
      </c>
      <c r="J420" s="13">
        <f t="shared" si="33"/>
        <v>1.09375</v>
      </c>
      <c r="K420" s="11">
        <v>57</v>
      </c>
      <c r="L420" s="12">
        <v>84</v>
      </c>
      <c r="M420" s="13">
        <f t="shared" si="34"/>
        <v>1.4736842105263157</v>
      </c>
      <c r="N420" s="14">
        <f t="shared" si="30"/>
        <v>1.6842105263157894</v>
      </c>
      <c r="O420" s="15">
        <f t="shared" si="31"/>
        <v>1.25</v>
      </c>
    </row>
    <row r="421" spans="1:15" x14ac:dyDescent="0.15">
      <c r="A421" s="3">
        <v>28</v>
      </c>
      <c r="B421" s="3" t="s">
        <v>1368</v>
      </c>
      <c r="C421" s="3">
        <v>2568</v>
      </c>
      <c r="D421" s="10" t="s">
        <v>1501</v>
      </c>
      <c r="E421" s="11">
        <v>58</v>
      </c>
      <c r="F421" s="12">
        <v>120</v>
      </c>
      <c r="G421" s="13">
        <f t="shared" si="32"/>
        <v>2.0689655172413794</v>
      </c>
      <c r="H421" s="11">
        <v>153</v>
      </c>
      <c r="I421" s="12">
        <v>371</v>
      </c>
      <c r="J421" s="13">
        <f t="shared" si="33"/>
        <v>2.4248366013071894</v>
      </c>
      <c r="K421" s="11">
        <v>28</v>
      </c>
      <c r="L421" s="12">
        <v>236</v>
      </c>
      <c r="M421" s="13">
        <f t="shared" si="34"/>
        <v>8.4285714285714288</v>
      </c>
      <c r="N421" s="14">
        <f t="shared" si="30"/>
        <v>5.4642857142857144</v>
      </c>
      <c r="O421" s="15">
        <f t="shared" si="31"/>
        <v>1.5720338983050848</v>
      </c>
    </row>
    <row r="422" spans="1:15" x14ac:dyDescent="0.15">
      <c r="A422" s="3">
        <v>28</v>
      </c>
      <c r="B422" s="3" t="s">
        <v>1365</v>
      </c>
      <c r="C422" s="3">
        <v>2565</v>
      </c>
      <c r="D422" s="10" t="s">
        <v>395</v>
      </c>
      <c r="E422" s="11">
        <v>45</v>
      </c>
      <c r="F422" s="12">
        <v>45</v>
      </c>
      <c r="G422" s="13">
        <f t="shared" si="32"/>
        <v>1</v>
      </c>
      <c r="H422" s="11">
        <v>122</v>
      </c>
      <c r="I422" s="12">
        <v>94</v>
      </c>
      <c r="J422" s="13">
        <f t="shared" si="33"/>
        <v>0.77049180327868849</v>
      </c>
      <c r="K422" s="11">
        <v>106</v>
      </c>
      <c r="L422" s="12">
        <v>81</v>
      </c>
      <c r="M422" s="13">
        <f t="shared" si="34"/>
        <v>0.76415094339622647</v>
      </c>
      <c r="N422" s="14">
        <f t="shared" si="30"/>
        <v>1.1509433962264151</v>
      </c>
      <c r="O422" s="15">
        <f t="shared" si="31"/>
        <v>1.1604938271604939</v>
      </c>
    </row>
    <row r="423" spans="1:15" x14ac:dyDescent="0.15">
      <c r="A423" s="3">
        <v>28</v>
      </c>
      <c r="B423" s="3" t="s">
        <v>1366</v>
      </c>
      <c r="C423" s="3">
        <v>2566</v>
      </c>
      <c r="D423" s="10" t="s">
        <v>396</v>
      </c>
      <c r="E423" s="11">
        <v>140</v>
      </c>
      <c r="F423" s="12">
        <v>168</v>
      </c>
      <c r="G423" s="13">
        <f t="shared" si="32"/>
        <v>1.2</v>
      </c>
      <c r="H423" s="11">
        <v>215</v>
      </c>
      <c r="I423" s="12">
        <v>125</v>
      </c>
      <c r="J423" s="13">
        <f t="shared" si="33"/>
        <v>0.58139534883720934</v>
      </c>
      <c r="K423" s="11">
        <v>130</v>
      </c>
      <c r="L423" s="12">
        <v>106</v>
      </c>
      <c r="M423" s="13">
        <f t="shared" si="34"/>
        <v>0.81538461538461537</v>
      </c>
      <c r="N423" s="14">
        <f t="shared" si="30"/>
        <v>1.6538461538461537</v>
      </c>
      <c r="O423" s="15">
        <f t="shared" si="31"/>
        <v>1.179245283018868</v>
      </c>
    </row>
    <row r="424" spans="1:15" x14ac:dyDescent="0.15">
      <c r="A424" s="3">
        <v>28</v>
      </c>
      <c r="B424" s="3" t="s">
        <v>1378</v>
      </c>
      <c r="C424" s="3">
        <v>2578</v>
      </c>
      <c r="D424" s="10" t="s">
        <v>689</v>
      </c>
      <c r="E424" s="11">
        <v>39</v>
      </c>
      <c r="F424" s="12">
        <v>40</v>
      </c>
      <c r="G424" s="13">
        <f t="shared" si="32"/>
        <v>1.0256410256410255</v>
      </c>
      <c r="H424" s="11">
        <v>69</v>
      </c>
      <c r="I424" s="12">
        <v>98</v>
      </c>
      <c r="J424" s="13">
        <f t="shared" si="33"/>
        <v>1.4202898550724639</v>
      </c>
      <c r="K424" s="11">
        <v>66</v>
      </c>
      <c r="L424" s="12">
        <v>93</v>
      </c>
      <c r="M424" s="13">
        <f t="shared" si="34"/>
        <v>1.4090909090909092</v>
      </c>
      <c r="N424" s="14">
        <f t="shared" si="30"/>
        <v>1.0454545454545454</v>
      </c>
      <c r="O424" s="15">
        <f t="shared" si="31"/>
        <v>1.053763440860215</v>
      </c>
    </row>
    <row r="425" spans="1:15" x14ac:dyDescent="0.15">
      <c r="A425" s="3">
        <v>28</v>
      </c>
      <c r="B425" s="3" t="s">
        <v>1390</v>
      </c>
      <c r="C425" s="3">
        <v>2594</v>
      </c>
      <c r="D425" s="10" t="s">
        <v>397</v>
      </c>
      <c r="E425" s="11">
        <v>61</v>
      </c>
      <c r="F425" s="12">
        <v>68</v>
      </c>
      <c r="G425" s="13">
        <f t="shared" si="32"/>
        <v>1.1147540983606556</v>
      </c>
      <c r="H425" s="11">
        <v>161</v>
      </c>
      <c r="I425" s="12">
        <v>169</v>
      </c>
      <c r="J425" s="13">
        <f t="shared" si="33"/>
        <v>1.0496894409937889</v>
      </c>
      <c r="K425" s="11">
        <v>74</v>
      </c>
      <c r="L425" s="12">
        <v>103</v>
      </c>
      <c r="M425" s="13">
        <f t="shared" si="34"/>
        <v>1.3918918918918919</v>
      </c>
      <c r="N425" s="14">
        <f t="shared" si="30"/>
        <v>2.1756756756756759</v>
      </c>
      <c r="O425" s="15">
        <f t="shared" si="31"/>
        <v>1.6407766990291262</v>
      </c>
    </row>
    <row r="426" spans="1:15" x14ac:dyDescent="0.15">
      <c r="A426" s="3">
        <v>28</v>
      </c>
      <c r="B426" s="3" t="s">
        <v>1367</v>
      </c>
      <c r="C426" s="3">
        <v>2567</v>
      </c>
      <c r="D426" s="10" t="s">
        <v>500</v>
      </c>
      <c r="E426" s="11"/>
      <c r="F426" s="12">
        <v>20</v>
      </c>
      <c r="G426" s="13" t="s">
        <v>1507</v>
      </c>
      <c r="H426" s="11">
        <v>0</v>
      </c>
      <c r="I426" s="12">
        <v>57</v>
      </c>
      <c r="J426" s="13" t="s">
        <v>1507</v>
      </c>
      <c r="K426" s="11"/>
      <c r="L426" s="12">
        <v>26</v>
      </c>
      <c r="M426" s="13" t="s">
        <v>1507</v>
      </c>
      <c r="N426" s="14" t="str">
        <f t="shared" si="30"/>
        <v>－</v>
      </c>
      <c r="O426" s="15">
        <f t="shared" si="31"/>
        <v>2.1923076923076925</v>
      </c>
    </row>
    <row r="427" spans="1:15" x14ac:dyDescent="0.15">
      <c r="A427" s="3">
        <v>28</v>
      </c>
      <c r="B427" s="3" t="s">
        <v>1370</v>
      </c>
      <c r="C427" s="3">
        <v>2571</v>
      </c>
      <c r="D427" s="10" t="s">
        <v>1503</v>
      </c>
      <c r="E427" s="11">
        <v>132</v>
      </c>
      <c r="F427" s="12">
        <v>132</v>
      </c>
      <c r="G427" s="13">
        <f t="shared" si="32"/>
        <v>1</v>
      </c>
      <c r="H427" s="11">
        <v>236</v>
      </c>
      <c r="I427" s="12">
        <v>310</v>
      </c>
      <c r="J427" s="13">
        <f t="shared" si="33"/>
        <v>1.3135593220338984</v>
      </c>
      <c r="K427" s="11">
        <v>213</v>
      </c>
      <c r="L427" s="12">
        <v>270</v>
      </c>
      <c r="M427" s="13">
        <f t="shared" si="34"/>
        <v>1.267605633802817</v>
      </c>
      <c r="N427" s="14">
        <f t="shared" si="30"/>
        <v>1.107981220657277</v>
      </c>
      <c r="O427" s="15">
        <f t="shared" si="31"/>
        <v>1.1481481481481481</v>
      </c>
    </row>
    <row r="428" spans="1:15" x14ac:dyDescent="0.15">
      <c r="A428" s="3">
        <v>28</v>
      </c>
      <c r="B428" s="3" t="s">
        <v>1389</v>
      </c>
      <c r="C428" s="3">
        <v>2593</v>
      </c>
      <c r="D428" s="10" t="s">
        <v>1388</v>
      </c>
      <c r="E428" s="11">
        <v>145</v>
      </c>
      <c r="F428" s="12">
        <v>145</v>
      </c>
      <c r="G428" s="13">
        <f t="shared" si="32"/>
        <v>1</v>
      </c>
      <c r="H428" s="11">
        <v>89</v>
      </c>
      <c r="I428" s="12">
        <v>132</v>
      </c>
      <c r="J428" s="13">
        <f t="shared" si="33"/>
        <v>1.4831460674157304</v>
      </c>
      <c r="K428" s="11">
        <v>142</v>
      </c>
      <c r="L428" s="12">
        <v>131</v>
      </c>
      <c r="M428" s="13">
        <f t="shared" si="34"/>
        <v>0.92253521126760563</v>
      </c>
      <c r="N428" s="14">
        <f t="shared" si="30"/>
        <v>0.62676056338028174</v>
      </c>
      <c r="O428" s="15">
        <f t="shared" si="31"/>
        <v>1.0076335877862594</v>
      </c>
    </row>
    <row r="429" spans="1:15" x14ac:dyDescent="0.15">
      <c r="A429" s="3">
        <v>28</v>
      </c>
      <c r="B429" s="3" t="s">
        <v>1382</v>
      </c>
      <c r="C429" s="3">
        <v>2586</v>
      </c>
      <c r="D429" s="10" t="s">
        <v>398</v>
      </c>
      <c r="E429" s="11">
        <v>75</v>
      </c>
      <c r="F429" s="12">
        <v>85</v>
      </c>
      <c r="G429" s="13">
        <f t="shared" si="32"/>
        <v>1.1333333333333333</v>
      </c>
      <c r="H429" s="11">
        <v>87</v>
      </c>
      <c r="I429" s="12">
        <v>75</v>
      </c>
      <c r="J429" s="13">
        <f t="shared" si="33"/>
        <v>0.86206896551724133</v>
      </c>
      <c r="K429" s="11">
        <v>80</v>
      </c>
      <c r="L429" s="12">
        <v>64</v>
      </c>
      <c r="M429" s="13">
        <f t="shared" si="34"/>
        <v>0.8</v>
      </c>
      <c r="N429" s="14">
        <f t="shared" si="30"/>
        <v>1.0874999999999999</v>
      </c>
      <c r="O429" s="15">
        <f t="shared" si="31"/>
        <v>1.171875</v>
      </c>
    </row>
    <row r="430" spans="1:15" x14ac:dyDescent="0.15">
      <c r="A430" s="3">
        <v>28</v>
      </c>
      <c r="B430" s="3" t="s">
        <v>1372</v>
      </c>
      <c r="C430" s="3">
        <v>2573</v>
      </c>
      <c r="D430" s="10" t="s">
        <v>399</v>
      </c>
      <c r="E430" s="11">
        <v>64</v>
      </c>
      <c r="F430" s="12">
        <v>105</v>
      </c>
      <c r="G430" s="13">
        <f t="shared" si="32"/>
        <v>1.640625</v>
      </c>
      <c r="H430" s="11">
        <v>56</v>
      </c>
      <c r="I430" s="12">
        <v>72</v>
      </c>
      <c r="J430" s="13">
        <f t="shared" si="33"/>
        <v>1.2857142857142858</v>
      </c>
      <c r="K430" s="11">
        <v>54</v>
      </c>
      <c r="L430" s="12">
        <v>71</v>
      </c>
      <c r="M430" s="13">
        <f t="shared" si="34"/>
        <v>1.3148148148148149</v>
      </c>
      <c r="N430" s="14">
        <f t="shared" si="30"/>
        <v>1.037037037037037</v>
      </c>
      <c r="O430" s="15">
        <f t="shared" si="31"/>
        <v>1.0140845070422535</v>
      </c>
    </row>
    <row r="431" spans="1:15" x14ac:dyDescent="0.15">
      <c r="A431" s="3">
        <v>28</v>
      </c>
      <c r="B431" s="3" t="s">
        <v>1379</v>
      </c>
      <c r="C431" s="3">
        <v>2579</v>
      </c>
      <c r="D431" s="10" t="s">
        <v>400</v>
      </c>
      <c r="E431" s="11">
        <v>332</v>
      </c>
      <c r="F431" s="12">
        <v>332</v>
      </c>
      <c r="G431" s="13">
        <f t="shared" si="32"/>
        <v>1</v>
      </c>
      <c r="H431" s="11">
        <v>486</v>
      </c>
      <c r="I431" s="12">
        <v>562</v>
      </c>
      <c r="J431" s="13">
        <f t="shared" si="33"/>
        <v>1.1563786008230452</v>
      </c>
      <c r="K431" s="11">
        <v>402</v>
      </c>
      <c r="L431" s="12">
        <v>500</v>
      </c>
      <c r="M431" s="13">
        <f t="shared" si="34"/>
        <v>1.2437810945273631</v>
      </c>
      <c r="N431" s="14">
        <f t="shared" si="30"/>
        <v>1.208955223880597</v>
      </c>
      <c r="O431" s="15">
        <f t="shared" si="31"/>
        <v>1.1240000000000001</v>
      </c>
    </row>
    <row r="432" spans="1:15" x14ac:dyDescent="0.15">
      <c r="A432" s="3">
        <v>28</v>
      </c>
      <c r="B432" s="3" t="s">
        <v>1373</v>
      </c>
      <c r="C432" s="3">
        <v>2574</v>
      </c>
      <c r="D432" s="10" t="s">
        <v>501</v>
      </c>
      <c r="E432" s="11">
        <v>40</v>
      </c>
      <c r="F432" s="12">
        <v>44</v>
      </c>
      <c r="G432" s="13">
        <f t="shared" si="32"/>
        <v>1.1000000000000001</v>
      </c>
      <c r="H432" s="11">
        <v>243</v>
      </c>
      <c r="I432" s="12">
        <v>275</v>
      </c>
      <c r="J432" s="13">
        <f t="shared" si="33"/>
        <v>1.131687242798354</v>
      </c>
      <c r="K432" s="11">
        <v>42</v>
      </c>
      <c r="L432" s="12">
        <v>51</v>
      </c>
      <c r="M432" s="13">
        <f t="shared" si="34"/>
        <v>1.2142857142857142</v>
      </c>
      <c r="N432" s="14">
        <f t="shared" si="30"/>
        <v>5.7857142857142856</v>
      </c>
      <c r="O432" s="15">
        <f t="shared" si="31"/>
        <v>5.3921568627450984</v>
      </c>
    </row>
    <row r="433" spans="1:15" x14ac:dyDescent="0.15">
      <c r="A433" s="3">
        <v>28</v>
      </c>
      <c r="B433" s="3" t="s">
        <v>1376</v>
      </c>
      <c r="C433" s="3">
        <v>2576</v>
      </c>
      <c r="D433" s="10" t="s">
        <v>401</v>
      </c>
      <c r="E433" s="11">
        <v>877</v>
      </c>
      <c r="F433" s="12">
        <v>1312</v>
      </c>
      <c r="G433" s="13">
        <f t="shared" si="32"/>
        <v>1.4960091220068414</v>
      </c>
      <c r="H433" s="11">
        <v>8493</v>
      </c>
      <c r="I433" s="12">
        <v>12756</v>
      </c>
      <c r="J433" s="13">
        <f t="shared" si="33"/>
        <v>1.5019427764040976</v>
      </c>
      <c r="K433" s="11">
        <v>3073</v>
      </c>
      <c r="L433" s="12">
        <v>3260</v>
      </c>
      <c r="M433" s="13">
        <f t="shared" si="34"/>
        <v>1.0608525870484868</v>
      </c>
      <c r="N433" s="14">
        <f t="shared" si="30"/>
        <v>2.7637487796941098</v>
      </c>
      <c r="O433" s="15">
        <f t="shared" si="31"/>
        <v>3.9128834355828221</v>
      </c>
    </row>
    <row r="434" spans="1:15" x14ac:dyDescent="0.15">
      <c r="A434" s="3">
        <v>28</v>
      </c>
      <c r="B434" s="3" t="s">
        <v>1377</v>
      </c>
      <c r="C434" s="3">
        <v>2577</v>
      </c>
      <c r="D434" s="10" t="s">
        <v>402</v>
      </c>
      <c r="E434" s="11">
        <v>147</v>
      </c>
      <c r="F434" s="12">
        <v>147</v>
      </c>
      <c r="G434" s="13">
        <f t="shared" si="32"/>
        <v>1</v>
      </c>
      <c r="H434" s="11">
        <v>136</v>
      </c>
      <c r="I434" s="12">
        <v>222</v>
      </c>
      <c r="J434" s="13">
        <f t="shared" si="33"/>
        <v>1.6323529411764706</v>
      </c>
      <c r="K434" s="11">
        <v>129</v>
      </c>
      <c r="L434" s="12">
        <v>216</v>
      </c>
      <c r="M434" s="13">
        <f t="shared" si="34"/>
        <v>1.6744186046511629</v>
      </c>
      <c r="N434" s="14">
        <f t="shared" si="30"/>
        <v>1.054263565891473</v>
      </c>
      <c r="O434" s="15">
        <f t="shared" si="31"/>
        <v>1.0277777777777777</v>
      </c>
    </row>
    <row r="435" spans="1:15" x14ac:dyDescent="0.15">
      <c r="A435" s="3">
        <v>29</v>
      </c>
      <c r="B435" s="3" t="s">
        <v>1383</v>
      </c>
      <c r="C435" s="3">
        <v>2587</v>
      </c>
      <c r="D435" s="10" t="s">
        <v>403</v>
      </c>
      <c r="E435" s="11">
        <v>285</v>
      </c>
      <c r="F435" s="12">
        <v>322</v>
      </c>
      <c r="G435" s="13">
        <f t="shared" si="32"/>
        <v>1.1298245614035087</v>
      </c>
      <c r="H435" s="11">
        <v>2805</v>
      </c>
      <c r="I435" s="12">
        <v>2983</v>
      </c>
      <c r="J435" s="13">
        <f t="shared" si="33"/>
        <v>1.0634581105169341</v>
      </c>
      <c r="K435" s="11">
        <v>1686</v>
      </c>
      <c r="L435" s="12">
        <v>1500</v>
      </c>
      <c r="M435" s="13">
        <f t="shared" si="34"/>
        <v>0.88967971530249113</v>
      </c>
      <c r="N435" s="14">
        <f t="shared" si="30"/>
        <v>1.6637010676156583</v>
      </c>
      <c r="O435" s="15">
        <f t="shared" si="31"/>
        <v>1.9886666666666666</v>
      </c>
    </row>
    <row r="436" spans="1:15" x14ac:dyDescent="0.15">
      <c r="A436" s="3">
        <v>29</v>
      </c>
      <c r="B436" s="3" t="s">
        <v>1384</v>
      </c>
      <c r="C436" s="3">
        <v>2588</v>
      </c>
      <c r="D436" s="10" t="s">
        <v>404</v>
      </c>
      <c r="E436" s="11">
        <v>151</v>
      </c>
      <c r="F436" s="12">
        <v>163</v>
      </c>
      <c r="G436" s="13">
        <f t="shared" si="32"/>
        <v>1.0794701986754967</v>
      </c>
      <c r="H436" s="11">
        <v>282</v>
      </c>
      <c r="I436" s="12">
        <v>277</v>
      </c>
      <c r="J436" s="13">
        <f t="shared" si="33"/>
        <v>0.98226950354609932</v>
      </c>
      <c r="K436" s="11">
        <v>244</v>
      </c>
      <c r="L436" s="12">
        <v>240</v>
      </c>
      <c r="M436" s="13">
        <f t="shared" si="34"/>
        <v>0.98360655737704916</v>
      </c>
      <c r="N436" s="14">
        <f t="shared" si="30"/>
        <v>1.1557377049180328</v>
      </c>
      <c r="O436" s="15">
        <f t="shared" si="31"/>
        <v>1.1541666666666666</v>
      </c>
    </row>
    <row r="437" spans="1:15" x14ac:dyDescent="0.15">
      <c r="A437" s="3">
        <v>29</v>
      </c>
      <c r="B437" s="3" t="s">
        <v>1386</v>
      </c>
      <c r="C437" s="3">
        <v>2590</v>
      </c>
      <c r="D437" s="10" t="s">
        <v>405</v>
      </c>
      <c r="E437" s="11">
        <v>70</v>
      </c>
      <c r="F437" s="12">
        <v>90</v>
      </c>
      <c r="G437" s="13">
        <f t="shared" si="32"/>
        <v>1.2857142857142858</v>
      </c>
      <c r="H437" s="11">
        <v>77</v>
      </c>
      <c r="I437" s="12">
        <v>126</v>
      </c>
      <c r="J437" s="13">
        <f t="shared" si="33"/>
        <v>1.6363636363636365</v>
      </c>
      <c r="K437" s="11">
        <v>77</v>
      </c>
      <c r="L437" s="12">
        <v>124</v>
      </c>
      <c r="M437" s="13">
        <f t="shared" si="34"/>
        <v>1.6103896103896105</v>
      </c>
      <c r="N437" s="14">
        <f t="shared" si="30"/>
        <v>1</v>
      </c>
      <c r="O437" s="15">
        <f t="shared" si="31"/>
        <v>1.0161290322580645</v>
      </c>
    </row>
    <row r="438" spans="1:15" x14ac:dyDescent="0.15">
      <c r="A438" s="3">
        <v>29</v>
      </c>
      <c r="B438" s="3" t="s">
        <v>1387</v>
      </c>
      <c r="C438" s="3">
        <v>2591</v>
      </c>
      <c r="D438" s="10" t="s">
        <v>406</v>
      </c>
      <c r="E438" s="11">
        <v>49</v>
      </c>
      <c r="F438" s="12">
        <v>49</v>
      </c>
      <c r="G438" s="13">
        <f t="shared" si="32"/>
        <v>1</v>
      </c>
      <c r="H438" s="11">
        <v>162</v>
      </c>
      <c r="I438" s="12">
        <v>223</v>
      </c>
      <c r="J438" s="13">
        <f t="shared" si="33"/>
        <v>1.3765432098765431</v>
      </c>
      <c r="K438" s="11">
        <v>105</v>
      </c>
      <c r="L438" s="12">
        <v>158</v>
      </c>
      <c r="M438" s="13">
        <f t="shared" si="34"/>
        <v>1.5047619047619047</v>
      </c>
      <c r="N438" s="14">
        <f t="shared" si="30"/>
        <v>1.5428571428571429</v>
      </c>
      <c r="O438" s="15">
        <f t="shared" si="31"/>
        <v>1.4113924050632911</v>
      </c>
    </row>
    <row r="439" spans="1:15" x14ac:dyDescent="0.15">
      <c r="A439" s="3">
        <v>30</v>
      </c>
      <c r="B439" s="3" t="s">
        <v>1395</v>
      </c>
      <c r="C439" s="3">
        <v>2602</v>
      </c>
      <c r="D439" s="10" t="s">
        <v>1394</v>
      </c>
      <c r="E439" s="11">
        <v>20</v>
      </c>
      <c r="F439" s="12">
        <v>20</v>
      </c>
      <c r="G439" s="13">
        <f t="shared" si="32"/>
        <v>1</v>
      </c>
      <c r="H439" s="11">
        <v>0</v>
      </c>
      <c r="I439" s="12">
        <v>11</v>
      </c>
      <c r="J439" s="13" t="s">
        <v>1507</v>
      </c>
      <c r="K439" s="11">
        <v>13</v>
      </c>
      <c r="L439" s="12">
        <v>11</v>
      </c>
      <c r="M439" s="13">
        <f t="shared" si="34"/>
        <v>0.84615384615384615</v>
      </c>
      <c r="N439" s="14">
        <f t="shared" si="30"/>
        <v>0</v>
      </c>
      <c r="O439" s="15">
        <f t="shared" si="31"/>
        <v>1</v>
      </c>
    </row>
    <row r="440" spans="1:15" x14ac:dyDescent="0.15">
      <c r="A440" s="3">
        <v>30</v>
      </c>
      <c r="B440" s="3" t="s">
        <v>1397</v>
      </c>
      <c r="C440" s="3">
        <v>2607</v>
      </c>
      <c r="D440" s="10" t="s">
        <v>407</v>
      </c>
      <c r="E440" s="11">
        <v>15</v>
      </c>
      <c r="F440" s="12">
        <v>15</v>
      </c>
      <c r="G440" s="13">
        <f t="shared" si="32"/>
        <v>1</v>
      </c>
      <c r="H440" s="11">
        <v>30</v>
      </c>
      <c r="I440" s="12">
        <v>35</v>
      </c>
      <c r="J440" s="13">
        <f t="shared" si="33"/>
        <v>1.1666666666666667</v>
      </c>
      <c r="K440" s="11">
        <v>30</v>
      </c>
      <c r="L440" s="12">
        <v>33</v>
      </c>
      <c r="M440" s="13">
        <f t="shared" si="34"/>
        <v>1.1000000000000001</v>
      </c>
      <c r="N440" s="14">
        <f t="shared" si="30"/>
        <v>1</v>
      </c>
      <c r="O440" s="15">
        <f t="shared" si="31"/>
        <v>1.0606060606060606</v>
      </c>
    </row>
    <row r="441" spans="1:15" x14ac:dyDescent="0.15">
      <c r="A441" s="3">
        <v>33</v>
      </c>
      <c r="B441" s="3" t="s">
        <v>1409</v>
      </c>
      <c r="C441" s="3">
        <v>2624</v>
      </c>
      <c r="D441" s="10" t="s">
        <v>408</v>
      </c>
      <c r="E441" s="11">
        <v>10</v>
      </c>
      <c r="F441" s="12">
        <v>10</v>
      </c>
      <c r="G441" s="13">
        <f t="shared" si="32"/>
        <v>1</v>
      </c>
      <c r="H441" s="11">
        <v>8</v>
      </c>
      <c r="I441" s="12">
        <v>1</v>
      </c>
      <c r="J441" s="13">
        <f t="shared" si="33"/>
        <v>0.125</v>
      </c>
      <c r="K441" s="11">
        <v>8</v>
      </c>
      <c r="L441" s="12">
        <v>1</v>
      </c>
      <c r="M441" s="13">
        <f t="shared" si="34"/>
        <v>0.125</v>
      </c>
      <c r="N441" s="14">
        <f t="shared" si="30"/>
        <v>1</v>
      </c>
      <c r="O441" s="15">
        <f t="shared" si="31"/>
        <v>1</v>
      </c>
    </row>
    <row r="442" spans="1:15" x14ac:dyDescent="0.15">
      <c r="A442" s="3">
        <v>33</v>
      </c>
      <c r="B442" s="3" t="s">
        <v>1399</v>
      </c>
      <c r="C442" s="3">
        <v>2615</v>
      </c>
      <c r="D442" s="10" t="s">
        <v>409</v>
      </c>
      <c r="E442" s="11">
        <v>25</v>
      </c>
      <c r="F442" s="12">
        <v>25</v>
      </c>
      <c r="G442" s="13">
        <f t="shared" si="32"/>
        <v>1</v>
      </c>
      <c r="H442" s="11">
        <v>86</v>
      </c>
      <c r="I442" s="12">
        <v>96</v>
      </c>
      <c r="J442" s="13">
        <f t="shared" si="33"/>
        <v>1.1162790697674418</v>
      </c>
      <c r="K442" s="11">
        <v>25</v>
      </c>
      <c r="L442" s="12">
        <v>25</v>
      </c>
      <c r="M442" s="13">
        <f t="shared" si="34"/>
        <v>1</v>
      </c>
      <c r="N442" s="14">
        <f t="shared" si="30"/>
        <v>3.44</v>
      </c>
      <c r="O442" s="15">
        <f t="shared" si="31"/>
        <v>3.84</v>
      </c>
    </row>
    <row r="443" spans="1:15" x14ac:dyDescent="0.15">
      <c r="A443" s="3">
        <v>33</v>
      </c>
      <c r="B443" s="3" t="s">
        <v>1400</v>
      </c>
      <c r="C443" s="3">
        <v>2616</v>
      </c>
      <c r="D443" s="10" t="s">
        <v>410</v>
      </c>
      <c r="E443" s="11">
        <v>421</v>
      </c>
      <c r="F443" s="12">
        <v>518</v>
      </c>
      <c r="G443" s="13">
        <f t="shared" si="32"/>
        <v>1.2304038004750595</v>
      </c>
      <c r="H443" s="11">
        <v>482</v>
      </c>
      <c r="I443" s="12">
        <v>503</v>
      </c>
      <c r="J443" s="13">
        <f t="shared" si="33"/>
        <v>1.0435684647302905</v>
      </c>
      <c r="K443" s="11">
        <v>350</v>
      </c>
      <c r="L443" s="12">
        <v>391</v>
      </c>
      <c r="M443" s="13">
        <f t="shared" si="34"/>
        <v>1.1171428571428572</v>
      </c>
      <c r="N443" s="14">
        <f t="shared" si="30"/>
        <v>1.3771428571428572</v>
      </c>
      <c r="O443" s="15">
        <f t="shared" si="31"/>
        <v>1.2864450127877238</v>
      </c>
    </row>
    <row r="444" spans="1:15" x14ac:dyDescent="0.15">
      <c r="A444" s="3">
        <v>33</v>
      </c>
      <c r="B444" s="3" t="s">
        <v>1412</v>
      </c>
      <c r="C444" s="3">
        <v>2626</v>
      </c>
      <c r="D444" s="10" t="s">
        <v>1411</v>
      </c>
      <c r="E444" s="11">
        <v>310</v>
      </c>
      <c r="F444" s="12">
        <v>225</v>
      </c>
      <c r="G444" s="13">
        <f t="shared" si="32"/>
        <v>0.72580645161290325</v>
      </c>
      <c r="H444" s="11">
        <v>439</v>
      </c>
      <c r="I444" s="12">
        <v>491</v>
      </c>
      <c r="J444" s="13">
        <f t="shared" si="33"/>
        <v>1.1184510250569477</v>
      </c>
      <c r="K444" s="11">
        <v>420</v>
      </c>
      <c r="L444" s="12">
        <v>353</v>
      </c>
      <c r="M444" s="13">
        <f t="shared" si="34"/>
        <v>0.84047619047619049</v>
      </c>
      <c r="N444" s="14">
        <f t="shared" si="30"/>
        <v>1.0452380952380953</v>
      </c>
      <c r="O444" s="15">
        <f t="shared" si="31"/>
        <v>1.3909348441926346</v>
      </c>
    </row>
    <row r="445" spans="1:15" x14ac:dyDescent="0.15">
      <c r="A445" s="3">
        <v>33</v>
      </c>
      <c r="B445" s="3" t="s">
        <v>1401</v>
      </c>
      <c r="C445" s="3">
        <v>2617</v>
      </c>
      <c r="D445" s="10" t="s">
        <v>411</v>
      </c>
      <c r="E445" s="11">
        <v>78</v>
      </c>
      <c r="F445" s="12">
        <v>83</v>
      </c>
      <c r="G445" s="13">
        <f t="shared" si="32"/>
        <v>1.0641025641025641</v>
      </c>
      <c r="H445" s="11">
        <v>99</v>
      </c>
      <c r="I445" s="12">
        <v>114</v>
      </c>
      <c r="J445" s="13">
        <f t="shared" si="33"/>
        <v>1.1515151515151516</v>
      </c>
      <c r="K445" s="11">
        <v>99</v>
      </c>
      <c r="L445" s="12">
        <v>114</v>
      </c>
      <c r="M445" s="13">
        <f t="shared" si="34"/>
        <v>1.1515151515151516</v>
      </c>
      <c r="N445" s="14">
        <f t="shared" si="30"/>
        <v>1</v>
      </c>
      <c r="O445" s="15">
        <f t="shared" si="31"/>
        <v>1</v>
      </c>
    </row>
    <row r="446" spans="1:15" x14ac:dyDescent="0.15">
      <c r="A446" s="3">
        <v>33</v>
      </c>
      <c r="B446" s="3" t="s">
        <v>1408</v>
      </c>
      <c r="C446" s="3">
        <v>2623</v>
      </c>
      <c r="D446" s="10" t="s">
        <v>1407</v>
      </c>
      <c r="E446" s="11">
        <v>128</v>
      </c>
      <c r="F446" s="12">
        <v>128</v>
      </c>
      <c r="G446" s="13">
        <f t="shared" si="32"/>
        <v>1</v>
      </c>
      <c r="H446" s="11">
        <v>133</v>
      </c>
      <c r="I446" s="12">
        <v>99</v>
      </c>
      <c r="J446" s="13">
        <f t="shared" si="33"/>
        <v>0.74436090225563911</v>
      </c>
      <c r="K446" s="11">
        <v>115</v>
      </c>
      <c r="L446" s="12">
        <v>94</v>
      </c>
      <c r="M446" s="13">
        <f t="shared" si="34"/>
        <v>0.81739130434782614</v>
      </c>
      <c r="N446" s="14">
        <f t="shared" si="30"/>
        <v>1.1565217391304348</v>
      </c>
      <c r="O446" s="15">
        <f t="shared" si="31"/>
        <v>1.053191489361702</v>
      </c>
    </row>
    <row r="447" spans="1:15" x14ac:dyDescent="0.15">
      <c r="A447" s="3">
        <v>33</v>
      </c>
      <c r="B447" s="3" t="s">
        <v>1402</v>
      </c>
      <c r="C447" s="3">
        <v>2618</v>
      </c>
      <c r="D447" s="10" t="s">
        <v>412</v>
      </c>
      <c r="E447" s="11">
        <v>96</v>
      </c>
      <c r="F447" s="12">
        <v>105</v>
      </c>
      <c r="G447" s="13">
        <f t="shared" si="32"/>
        <v>1.09375</v>
      </c>
      <c r="H447" s="11">
        <v>96</v>
      </c>
      <c r="I447" s="12">
        <v>126</v>
      </c>
      <c r="J447" s="13">
        <f t="shared" si="33"/>
        <v>1.3125</v>
      </c>
      <c r="K447" s="11">
        <v>94</v>
      </c>
      <c r="L447" s="12">
        <v>123</v>
      </c>
      <c r="M447" s="13">
        <f t="shared" si="34"/>
        <v>1.3085106382978724</v>
      </c>
      <c r="N447" s="14">
        <f t="shared" si="30"/>
        <v>1.0212765957446808</v>
      </c>
      <c r="O447" s="15">
        <f t="shared" si="31"/>
        <v>1.024390243902439</v>
      </c>
    </row>
    <row r="448" spans="1:15" x14ac:dyDescent="0.15">
      <c r="A448" s="3">
        <v>33</v>
      </c>
      <c r="B448" s="3" t="s">
        <v>1406</v>
      </c>
      <c r="C448" s="3">
        <v>2622</v>
      </c>
      <c r="D448" s="10" t="s">
        <v>413</v>
      </c>
      <c r="E448" s="11">
        <v>40</v>
      </c>
      <c r="F448" s="12">
        <v>40</v>
      </c>
      <c r="G448" s="13">
        <f t="shared" si="32"/>
        <v>1</v>
      </c>
      <c r="H448" s="11">
        <v>49</v>
      </c>
      <c r="I448" s="12">
        <v>55</v>
      </c>
      <c r="J448" s="13">
        <f t="shared" si="33"/>
        <v>1.1224489795918366</v>
      </c>
      <c r="K448" s="11">
        <v>48</v>
      </c>
      <c r="L448" s="12">
        <v>51</v>
      </c>
      <c r="M448" s="13">
        <f t="shared" si="34"/>
        <v>1.0625</v>
      </c>
      <c r="N448" s="14">
        <f t="shared" si="30"/>
        <v>1.0208333333333333</v>
      </c>
      <c r="O448" s="15">
        <f t="shared" si="31"/>
        <v>1.0784313725490196</v>
      </c>
    </row>
    <row r="449" spans="1:15" x14ac:dyDescent="0.15">
      <c r="A449" s="3">
        <v>33</v>
      </c>
      <c r="B449" s="3" t="s">
        <v>1403</v>
      </c>
      <c r="C449" s="3">
        <v>2619</v>
      </c>
      <c r="D449" s="10" t="s">
        <v>414</v>
      </c>
      <c r="E449" s="11">
        <v>107</v>
      </c>
      <c r="F449" s="12">
        <v>133</v>
      </c>
      <c r="G449" s="13">
        <f t="shared" si="32"/>
        <v>1.2429906542056075</v>
      </c>
      <c r="H449" s="11">
        <v>346</v>
      </c>
      <c r="I449" s="12">
        <v>419</v>
      </c>
      <c r="J449" s="13">
        <f t="shared" si="33"/>
        <v>1.2109826589595376</v>
      </c>
      <c r="K449" s="11">
        <v>177</v>
      </c>
      <c r="L449" s="12">
        <v>252</v>
      </c>
      <c r="M449" s="13">
        <f t="shared" si="34"/>
        <v>1.423728813559322</v>
      </c>
      <c r="N449" s="14">
        <f t="shared" si="30"/>
        <v>1.9548022598870056</v>
      </c>
      <c r="O449" s="15">
        <f t="shared" si="31"/>
        <v>1.6626984126984128</v>
      </c>
    </row>
    <row r="450" spans="1:15" x14ac:dyDescent="0.15">
      <c r="A450" s="3">
        <v>33</v>
      </c>
      <c r="B450" s="3" t="s">
        <v>1410</v>
      </c>
      <c r="C450" s="3">
        <v>2625</v>
      </c>
      <c r="D450" s="10" t="s">
        <v>415</v>
      </c>
      <c r="E450" s="11">
        <v>70</v>
      </c>
      <c r="F450" s="12">
        <v>70</v>
      </c>
      <c r="G450" s="13">
        <f t="shared" si="32"/>
        <v>1</v>
      </c>
      <c r="H450" s="11">
        <v>69</v>
      </c>
      <c r="I450" s="12">
        <v>45</v>
      </c>
      <c r="J450" s="13">
        <f t="shared" si="33"/>
        <v>0.65217391304347827</v>
      </c>
      <c r="K450" s="11">
        <v>68</v>
      </c>
      <c r="L450" s="12">
        <v>45</v>
      </c>
      <c r="M450" s="13">
        <f t="shared" si="34"/>
        <v>0.66176470588235292</v>
      </c>
      <c r="N450" s="14">
        <f t="shared" si="30"/>
        <v>1.0147058823529411</v>
      </c>
      <c r="O450" s="15">
        <f t="shared" si="31"/>
        <v>1</v>
      </c>
    </row>
    <row r="451" spans="1:15" x14ac:dyDescent="0.15">
      <c r="A451" s="3">
        <v>33</v>
      </c>
      <c r="B451" s="3" t="s">
        <v>1404</v>
      </c>
      <c r="C451" s="3">
        <v>2620</v>
      </c>
      <c r="D451" s="10" t="s">
        <v>416</v>
      </c>
      <c r="E451" s="11">
        <v>221</v>
      </c>
      <c r="F451" s="12">
        <v>300</v>
      </c>
      <c r="G451" s="13">
        <f t="shared" si="32"/>
        <v>1.3574660633484164</v>
      </c>
      <c r="H451" s="11">
        <v>241</v>
      </c>
      <c r="I451" s="12">
        <v>291</v>
      </c>
      <c r="J451" s="13">
        <f t="shared" si="33"/>
        <v>1.2074688796680497</v>
      </c>
      <c r="K451" s="11">
        <v>225</v>
      </c>
      <c r="L451" s="12">
        <v>275</v>
      </c>
      <c r="M451" s="13">
        <f t="shared" si="34"/>
        <v>1.2222222222222223</v>
      </c>
      <c r="N451" s="14">
        <f t="shared" si="30"/>
        <v>1.0711111111111111</v>
      </c>
      <c r="O451" s="15">
        <f t="shared" si="31"/>
        <v>1.0581818181818181</v>
      </c>
    </row>
    <row r="452" spans="1:15" x14ac:dyDescent="0.15">
      <c r="A452" s="3">
        <v>33</v>
      </c>
      <c r="B452" s="3" t="s">
        <v>1405</v>
      </c>
      <c r="C452" s="3">
        <v>2621</v>
      </c>
      <c r="D452" s="10" t="s">
        <v>417</v>
      </c>
      <c r="E452" s="11">
        <v>24</v>
      </c>
      <c r="F452" s="12">
        <v>24</v>
      </c>
      <c r="G452" s="13">
        <f t="shared" si="32"/>
        <v>1</v>
      </c>
      <c r="H452" s="11">
        <v>47</v>
      </c>
      <c r="I452" s="12">
        <v>43</v>
      </c>
      <c r="J452" s="13">
        <f t="shared" si="33"/>
        <v>0.91489361702127658</v>
      </c>
      <c r="K452" s="11">
        <v>40</v>
      </c>
      <c r="L452" s="12">
        <v>42</v>
      </c>
      <c r="M452" s="13">
        <f t="shared" si="34"/>
        <v>1.05</v>
      </c>
      <c r="N452" s="14">
        <f t="shared" si="30"/>
        <v>1.175</v>
      </c>
      <c r="O452" s="15">
        <f t="shared" si="31"/>
        <v>1.0238095238095237</v>
      </c>
    </row>
    <row r="453" spans="1:15" x14ac:dyDescent="0.15">
      <c r="A453" s="3">
        <v>34</v>
      </c>
      <c r="B453" s="3" t="s">
        <v>1414</v>
      </c>
      <c r="C453" s="3">
        <v>2632</v>
      </c>
      <c r="D453" s="10" t="s">
        <v>418</v>
      </c>
      <c r="E453" s="11">
        <v>20</v>
      </c>
      <c r="F453" s="12">
        <v>20</v>
      </c>
      <c r="G453" s="13">
        <f t="shared" si="32"/>
        <v>1</v>
      </c>
      <c r="H453" s="11">
        <v>31</v>
      </c>
      <c r="I453" s="12">
        <v>34</v>
      </c>
      <c r="J453" s="13">
        <f t="shared" si="33"/>
        <v>1.096774193548387</v>
      </c>
      <c r="K453" s="11">
        <v>30</v>
      </c>
      <c r="L453" s="12">
        <v>33</v>
      </c>
      <c r="M453" s="13">
        <f t="shared" si="34"/>
        <v>1.1000000000000001</v>
      </c>
      <c r="N453" s="14">
        <f t="shared" si="30"/>
        <v>1.0333333333333334</v>
      </c>
      <c r="O453" s="15">
        <f t="shared" si="31"/>
        <v>1.0303030303030303</v>
      </c>
    </row>
    <row r="454" spans="1:15" x14ac:dyDescent="0.15">
      <c r="A454" s="3">
        <v>34</v>
      </c>
      <c r="B454" s="3" t="s">
        <v>1422</v>
      </c>
      <c r="C454" s="3">
        <v>2641</v>
      </c>
      <c r="D454" s="10" t="s">
        <v>419</v>
      </c>
      <c r="E454" s="11">
        <v>135</v>
      </c>
      <c r="F454" s="12">
        <v>135</v>
      </c>
      <c r="G454" s="13">
        <f t="shared" si="32"/>
        <v>1</v>
      </c>
      <c r="H454" s="11">
        <v>191</v>
      </c>
      <c r="I454" s="12">
        <v>174</v>
      </c>
      <c r="J454" s="13">
        <f t="shared" si="33"/>
        <v>0.91099476439790572</v>
      </c>
      <c r="K454" s="11">
        <v>163</v>
      </c>
      <c r="L454" s="12">
        <v>154</v>
      </c>
      <c r="M454" s="13">
        <f t="shared" si="34"/>
        <v>0.94478527607361962</v>
      </c>
      <c r="N454" s="14">
        <f t="shared" si="30"/>
        <v>1.1717791411042944</v>
      </c>
      <c r="O454" s="15">
        <f t="shared" si="31"/>
        <v>1.1298701298701299</v>
      </c>
    </row>
    <row r="455" spans="1:15" x14ac:dyDescent="0.15">
      <c r="A455" s="3">
        <v>34</v>
      </c>
      <c r="B455" s="3" t="s">
        <v>1415</v>
      </c>
      <c r="C455" s="3">
        <v>2633</v>
      </c>
      <c r="D455" s="10" t="s">
        <v>420</v>
      </c>
      <c r="E455" s="11">
        <v>213</v>
      </c>
      <c r="F455" s="12">
        <v>213</v>
      </c>
      <c r="G455" s="13">
        <f t="shared" si="32"/>
        <v>1</v>
      </c>
      <c r="H455" s="11">
        <v>132</v>
      </c>
      <c r="I455" s="12">
        <v>182</v>
      </c>
      <c r="J455" s="13">
        <f t="shared" si="33"/>
        <v>1.3787878787878789</v>
      </c>
      <c r="K455" s="11">
        <v>117</v>
      </c>
      <c r="L455" s="12">
        <v>169</v>
      </c>
      <c r="M455" s="13">
        <f t="shared" si="34"/>
        <v>1.4444444444444444</v>
      </c>
      <c r="N455" s="14">
        <f t="shared" si="30"/>
        <v>1.1282051282051282</v>
      </c>
      <c r="O455" s="15">
        <f t="shared" si="31"/>
        <v>1.0769230769230769</v>
      </c>
    </row>
    <row r="456" spans="1:15" x14ac:dyDescent="0.15">
      <c r="A456" s="3">
        <v>34</v>
      </c>
      <c r="B456" s="3" t="s">
        <v>1416</v>
      </c>
      <c r="C456" s="3">
        <v>2634</v>
      </c>
      <c r="D456" s="10" t="s">
        <v>421</v>
      </c>
      <c r="E456" s="11">
        <v>120</v>
      </c>
      <c r="F456" s="12">
        <v>121</v>
      </c>
      <c r="G456" s="13">
        <f t="shared" ref="G456:G517" si="35">+F456/E456</f>
        <v>1.0083333333333333</v>
      </c>
      <c r="H456" s="11">
        <v>183</v>
      </c>
      <c r="I456" s="12">
        <v>173</v>
      </c>
      <c r="J456" s="13">
        <f t="shared" ref="J456:J517" si="36">+I456/H456</f>
        <v>0.94535519125683065</v>
      </c>
      <c r="K456" s="11">
        <v>154</v>
      </c>
      <c r="L456" s="12">
        <v>169</v>
      </c>
      <c r="M456" s="13">
        <f t="shared" ref="M456:M517" si="37">+L456/K456</f>
        <v>1.0974025974025974</v>
      </c>
      <c r="N456" s="14">
        <f t="shared" ref="N456:N517" si="38">IFERROR(H456/K456, "－")</f>
        <v>1.1883116883116882</v>
      </c>
      <c r="O456" s="15">
        <f t="shared" ref="O456:O517" si="39">IFERROR(I456/L456, "－")</f>
        <v>1.0236686390532543</v>
      </c>
    </row>
    <row r="457" spans="1:15" x14ac:dyDescent="0.15">
      <c r="A457" s="3">
        <v>34</v>
      </c>
      <c r="B457" s="3" t="s">
        <v>1426</v>
      </c>
      <c r="C457" s="3">
        <v>2644</v>
      </c>
      <c r="D457" s="10" t="s">
        <v>422</v>
      </c>
      <c r="E457" s="11">
        <v>135</v>
      </c>
      <c r="F457" s="12">
        <v>168</v>
      </c>
      <c r="G457" s="13">
        <f t="shared" si="35"/>
        <v>1.2444444444444445</v>
      </c>
      <c r="H457" s="11">
        <v>289</v>
      </c>
      <c r="I457" s="12">
        <v>328</v>
      </c>
      <c r="J457" s="13">
        <f t="shared" si="36"/>
        <v>1.1349480968858132</v>
      </c>
      <c r="K457" s="11">
        <v>251</v>
      </c>
      <c r="L457" s="12">
        <v>262</v>
      </c>
      <c r="M457" s="13">
        <f t="shared" si="37"/>
        <v>1.0438247011952191</v>
      </c>
      <c r="N457" s="14">
        <f t="shared" si="38"/>
        <v>1.1513944223107571</v>
      </c>
      <c r="O457" s="15">
        <f t="shared" si="39"/>
        <v>1.251908396946565</v>
      </c>
    </row>
    <row r="458" spans="1:15" x14ac:dyDescent="0.15">
      <c r="A458" s="3">
        <v>34</v>
      </c>
      <c r="B458" s="3" t="s">
        <v>1417</v>
      </c>
      <c r="C458" s="3">
        <v>2635</v>
      </c>
      <c r="D458" s="10" t="s">
        <v>423</v>
      </c>
      <c r="E458" s="11">
        <v>163</v>
      </c>
      <c r="F458" s="12">
        <v>175</v>
      </c>
      <c r="G458" s="13">
        <f t="shared" si="35"/>
        <v>1.0736196319018405</v>
      </c>
      <c r="H458" s="11">
        <v>472</v>
      </c>
      <c r="I458" s="12">
        <v>506</v>
      </c>
      <c r="J458" s="13">
        <f t="shared" si="36"/>
        <v>1.0720338983050848</v>
      </c>
      <c r="K458" s="11">
        <v>317</v>
      </c>
      <c r="L458" s="12">
        <v>348</v>
      </c>
      <c r="M458" s="13">
        <f t="shared" si="37"/>
        <v>1.0977917981072556</v>
      </c>
      <c r="N458" s="14">
        <f t="shared" si="38"/>
        <v>1.4889589905362777</v>
      </c>
      <c r="O458" s="15">
        <f t="shared" si="39"/>
        <v>1.4540229885057472</v>
      </c>
    </row>
    <row r="459" spans="1:15" x14ac:dyDescent="0.15">
      <c r="A459" s="3">
        <v>34</v>
      </c>
      <c r="B459" s="3" t="s">
        <v>1418</v>
      </c>
      <c r="C459" s="3">
        <v>2636</v>
      </c>
      <c r="D459" s="10" t="s">
        <v>424</v>
      </c>
      <c r="E459" s="11">
        <v>89</v>
      </c>
      <c r="F459" s="12">
        <v>104</v>
      </c>
      <c r="G459" s="13">
        <f t="shared" si="35"/>
        <v>1.1685393258426966</v>
      </c>
      <c r="H459" s="11">
        <v>72</v>
      </c>
      <c r="I459" s="12">
        <v>68</v>
      </c>
      <c r="J459" s="13">
        <f t="shared" si="36"/>
        <v>0.94444444444444442</v>
      </c>
      <c r="K459" s="11">
        <v>72</v>
      </c>
      <c r="L459" s="12">
        <v>65</v>
      </c>
      <c r="M459" s="13">
        <f t="shared" si="37"/>
        <v>0.90277777777777779</v>
      </c>
      <c r="N459" s="14">
        <f t="shared" si="38"/>
        <v>1</v>
      </c>
      <c r="O459" s="15">
        <f t="shared" si="39"/>
        <v>1.0461538461538462</v>
      </c>
    </row>
    <row r="460" spans="1:15" x14ac:dyDescent="0.15">
      <c r="A460" s="3">
        <v>34</v>
      </c>
      <c r="B460" s="3" t="s">
        <v>1428</v>
      </c>
      <c r="C460" s="3">
        <v>2647</v>
      </c>
      <c r="D460" s="10" t="s">
        <v>425</v>
      </c>
      <c r="E460" s="11">
        <v>60</v>
      </c>
      <c r="F460" s="12">
        <v>55</v>
      </c>
      <c r="G460" s="13">
        <f t="shared" si="35"/>
        <v>0.91666666666666663</v>
      </c>
      <c r="H460" s="11">
        <v>78</v>
      </c>
      <c r="I460" s="12">
        <v>81</v>
      </c>
      <c r="J460" s="13">
        <f t="shared" si="36"/>
        <v>1.0384615384615385</v>
      </c>
      <c r="K460" s="11">
        <v>70</v>
      </c>
      <c r="L460" s="12">
        <v>80</v>
      </c>
      <c r="M460" s="13">
        <f t="shared" si="37"/>
        <v>1.1428571428571428</v>
      </c>
      <c r="N460" s="14">
        <f t="shared" si="38"/>
        <v>1.1142857142857143</v>
      </c>
      <c r="O460" s="15">
        <f t="shared" si="39"/>
        <v>1.0125</v>
      </c>
    </row>
    <row r="461" spans="1:15" x14ac:dyDescent="0.15">
      <c r="A461" s="3">
        <v>34</v>
      </c>
      <c r="B461" s="3" t="s">
        <v>1425</v>
      </c>
      <c r="C461" s="3">
        <v>2643</v>
      </c>
      <c r="D461" s="10" t="s">
        <v>1424</v>
      </c>
      <c r="E461" s="11">
        <v>125</v>
      </c>
      <c r="F461" s="12">
        <v>125</v>
      </c>
      <c r="G461" s="13">
        <f t="shared" si="35"/>
        <v>1</v>
      </c>
      <c r="H461" s="11">
        <v>124</v>
      </c>
      <c r="I461" s="12">
        <v>162</v>
      </c>
      <c r="J461" s="13">
        <f t="shared" si="36"/>
        <v>1.3064516129032258</v>
      </c>
      <c r="K461" s="11">
        <v>124</v>
      </c>
      <c r="L461" s="12">
        <v>159</v>
      </c>
      <c r="M461" s="13">
        <f t="shared" si="37"/>
        <v>1.282258064516129</v>
      </c>
      <c r="N461" s="14">
        <f t="shared" si="38"/>
        <v>1</v>
      </c>
      <c r="O461" s="15">
        <f t="shared" si="39"/>
        <v>1.0188679245283019</v>
      </c>
    </row>
    <row r="462" spans="1:15" x14ac:dyDescent="0.15">
      <c r="A462" s="3">
        <v>34</v>
      </c>
      <c r="B462" s="3" t="s">
        <v>1419</v>
      </c>
      <c r="C462" s="3">
        <v>2638</v>
      </c>
      <c r="D462" s="10" t="s">
        <v>426</v>
      </c>
      <c r="E462" s="11">
        <v>133</v>
      </c>
      <c r="F462" s="12">
        <v>140</v>
      </c>
      <c r="G462" s="13">
        <f t="shared" si="35"/>
        <v>1.0526315789473684</v>
      </c>
      <c r="H462" s="11">
        <v>161</v>
      </c>
      <c r="I462" s="12">
        <v>191</v>
      </c>
      <c r="J462" s="13">
        <f t="shared" si="36"/>
        <v>1.186335403726708</v>
      </c>
      <c r="K462" s="11">
        <v>154</v>
      </c>
      <c r="L462" s="12">
        <v>190</v>
      </c>
      <c r="M462" s="13">
        <f t="shared" si="37"/>
        <v>1.2337662337662338</v>
      </c>
      <c r="N462" s="14">
        <f t="shared" si="38"/>
        <v>1.0454545454545454</v>
      </c>
      <c r="O462" s="15">
        <f t="shared" si="39"/>
        <v>1.0052631578947369</v>
      </c>
    </row>
    <row r="463" spans="1:15" x14ac:dyDescent="0.15">
      <c r="A463" s="3">
        <v>34</v>
      </c>
      <c r="B463" s="3" t="s">
        <v>1421</v>
      </c>
      <c r="C463" s="3">
        <v>2640</v>
      </c>
      <c r="D463" s="10" t="s">
        <v>427</v>
      </c>
      <c r="E463" s="11">
        <v>555</v>
      </c>
      <c r="F463" s="12">
        <v>645</v>
      </c>
      <c r="G463" s="13">
        <f t="shared" si="35"/>
        <v>1.1621621621621621</v>
      </c>
      <c r="H463" s="11">
        <v>1308</v>
      </c>
      <c r="I463" s="12">
        <v>1323</v>
      </c>
      <c r="J463" s="13">
        <f t="shared" si="36"/>
        <v>1.011467889908257</v>
      </c>
      <c r="K463" s="11">
        <v>968</v>
      </c>
      <c r="L463" s="12">
        <v>1066</v>
      </c>
      <c r="M463" s="13">
        <f t="shared" si="37"/>
        <v>1.1012396694214877</v>
      </c>
      <c r="N463" s="14">
        <f t="shared" si="38"/>
        <v>1.3512396694214877</v>
      </c>
      <c r="O463" s="15">
        <f t="shared" si="39"/>
        <v>1.2410881801125704</v>
      </c>
    </row>
    <row r="464" spans="1:15" x14ac:dyDescent="0.15">
      <c r="A464" s="3">
        <v>35</v>
      </c>
      <c r="B464" s="3" t="s">
        <v>1430</v>
      </c>
      <c r="C464" s="3">
        <v>2656</v>
      </c>
      <c r="D464" s="10" t="s">
        <v>690</v>
      </c>
      <c r="E464" s="11">
        <v>8</v>
      </c>
      <c r="F464" s="12">
        <v>8</v>
      </c>
      <c r="G464" s="13">
        <f t="shared" si="35"/>
        <v>1</v>
      </c>
      <c r="H464" s="11">
        <v>8</v>
      </c>
      <c r="I464" s="12">
        <v>8</v>
      </c>
      <c r="J464" s="13">
        <f t="shared" si="36"/>
        <v>1</v>
      </c>
      <c r="K464" s="11">
        <v>8</v>
      </c>
      <c r="L464" s="12">
        <v>8</v>
      </c>
      <c r="M464" s="13">
        <f t="shared" si="37"/>
        <v>1</v>
      </c>
      <c r="N464" s="14">
        <f t="shared" si="38"/>
        <v>1</v>
      </c>
      <c r="O464" s="15">
        <f t="shared" si="39"/>
        <v>1</v>
      </c>
    </row>
    <row r="465" spans="1:15" x14ac:dyDescent="0.15">
      <c r="A465" s="3">
        <v>35</v>
      </c>
      <c r="B465" s="3" t="s">
        <v>1429</v>
      </c>
      <c r="C465" s="3">
        <v>2655</v>
      </c>
      <c r="D465" s="10" t="s">
        <v>428</v>
      </c>
      <c r="E465" s="11">
        <v>20</v>
      </c>
      <c r="F465" s="12">
        <v>20</v>
      </c>
      <c r="G465" s="13">
        <f t="shared" si="35"/>
        <v>1</v>
      </c>
      <c r="H465" s="11">
        <v>6</v>
      </c>
      <c r="I465" s="12">
        <v>1</v>
      </c>
      <c r="J465" s="13">
        <f t="shared" si="36"/>
        <v>0.16666666666666666</v>
      </c>
      <c r="K465" s="11">
        <v>6</v>
      </c>
      <c r="L465" s="12">
        <v>1</v>
      </c>
      <c r="M465" s="13">
        <f t="shared" si="37"/>
        <v>0.16666666666666666</v>
      </c>
      <c r="N465" s="14">
        <f t="shared" si="38"/>
        <v>1</v>
      </c>
      <c r="O465" s="15">
        <f t="shared" si="39"/>
        <v>1</v>
      </c>
    </row>
    <row r="466" spans="1:15" x14ac:dyDescent="0.15">
      <c r="A466" s="3">
        <v>35</v>
      </c>
      <c r="B466" s="3" t="s">
        <v>1431</v>
      </c>
      <c r="C466" s="3">
        <v>2657</v>
      </c>
      <c r="D466" s="10" t="s">
        <v>429</v>
      </c>
      <c r="E466" s="11">
        <v>20</v>
      </c>
      <c r="F466" s="12">
        <v>20</v>
      </c>
      <c r="G466" s="13">
        <f t="shared" si="35"/>
        <v>1</v>
      </c>
      <c r="H466" s="11">
        <v>12</v>
      </c>
      <c r="I466" s="12">
        <v>23</v>
      </c>
      <c r="J466" s="13">
        <f t="shared" si="36"/>
        <v>1.9166666666666667</v>
      </c>
      <c r="K466" s="11">
        <v>12</v>
      </c>
      <c r="L466" s="12">
        <v>22</v>
      </c>
      <c r="M466" s="13">
        <f t="shared" si="37"/>
        <v>1.8333333333333333</v>
      </c>
      <c r="N466" s="14">
        <f t="shared" si="38"/>
        <v>1</v>
      </c>
      <c r="O466" s="15">
        <f t="shared" si="39"/>
        <v>1.0454545454545454</v>
      </c>
    </row>
    <row r="467" spans="1:15" x14ac:dyDescent="0.15">
      <c r="A467" s="3">
        <v>36</v>
      </c>
      <c r="B467" s="3" t="s">
        <v>1432</v>
      </c>
      <c r="C467" s="3">
        <v>2664</v>
      </c>
      <c r="D467" s="10" t="s">
        <v>430</v>
      </c>
      <c r="E467" s="11">
        <v>215</v>
      </c>
      <c r="F467" s="12">
        <v>215</v>
      </c>
      <c r="G467" s="13">
        <f t="shared" si="35"/>
        <v>1</v>
      </c>
      <c r="H467" s="11">
        <v>308</v>
      </c>
      <c r="I467" s="12">
        <v>339</v>
      </c>
      <c r="J467" s="13">
        <f t="shared" si="36"/>
        <v>1.1006493506493507</v>
      </c>
      <c r="K467" s="11">
        <v>303</v>
      </c>
      <c r="L467" s="12">
        <v>333</v>
      </c>
      <c r="M467" s="13">
        <f t="shared" si="37"/>
        <v>1.0990099009900991</v>
      </c>
      <c r="N467" s="14">
        <f t="shared" si="38"/>
        <v>1.0165016501650166</v>
      </c>
      <c r="O467" s="15">
        <f t="shared" si="39"/>
        <v>1.0180180180180181</v>
      </c>
    </row>
    <row r="468" spans="1:15" x14ac:dyDescent="0.15">
      <c r="A468" s="3">
        <v>37</v>
      </c>
      <c r="B468" s="3" t="s">
        <v>1434</v>
      </c>
      <c r="C468" s="3">
        <v>2676</v>
      </c>
      <c r="D468" s="10" t="s">
        <v>1433</v>
      </c>
      <c r="E468" s="11"/>
      <c r="F468" s="12">
        <v>29</v>
      </c>
      <c r="G468" s="13" t="s">
        <v>1507</v>
      </c>
      <c r="H468" s="11">
        <v>0</v>
      </c>
      <c r="I468" s="12">
        <v>92</v>
      </c>
      <c r="J468" s="13" t="s">
        <v>1507</v>
      </c>
      <c r="K468" s="11"/>
      <c r="L468" s="12">
        <v>87</v>
      </c>
      <c r="M468" s="13" t="s">
        <v>1507</v>
      </c>
      <c r="N468" s="14" t="str">
        <f t="shared" si="38"/>
        <v>－</v>
      </c>
      <c r="O468" s="15">
        <f t="shared" si="39"/>
        <v>1.0574712643678161</v>
      </c>
    </row>
    <row r="469" spans="1:15" x14ac:dyDescent="0.15">
      <c r="A469" s="3">
        <v>37</v>
      </c>
      <c r="B469" s="3" t="s">
        <v>1435</v>
      </c>
      <c r="C469" s="3">
        <v>2677</v>
      </c>
      <c r="D469" s="10" t="s">
        <v>431</v>
      </c>
      <c r="E469" s="11"/>
      <c r="F469" s="12"/>
      <c r="G469" s="13" t="s">
        <v>1507</v>
      </c>
      <c r="H469" s="11">
        <v>88</v>
      </c>
      <c r="I469" s="12">
        <v>59</v>
      </c>
      <c r="J469" s="13">
        <f t="shared" si="36"/>
        <v>0.67045454545454541</v>
      </c>
      <c r="K469" s="11">
        <v>77</v>
      </c>
      <c r="L469" s="12">
        <v>53</v>
      </c>
      <c r="M469" s="13">
        <f t="shared" si="37"/>
        <v>0.68831168831168832</v>
      </c>
      <c r="N469" s="14">
        <f t="shared" si="38"/>
        <v>1.1428571428571428</v>
      </c>
      <c r="O469" s="15">
        <f t="shared" si="39"/>
        <v>1.1132075471698113</v>
      </c>
    </row>
    <row r="470" spans="1:15" x14ac:dyDescent="0.15">
      <c r="A470" s="3">
        <v>38</v>
      </c>
      <c r="B470" s="3" t="s">
        <v>1436</v>
      </c>
      <c r="C470" s="3">
        <v>2687</v>
      </c>
      <c r="D470" s="10" t="s">
        <v>432</v>
      </c>
      <c r="E470" s="11">
        <v>15</v>
      </c>
      <c r="F470" s="12">
        <v>20</v>
      </c>
      <c r="G470" s="13">
        <f t="shared" si="35"/>
        <v>1.3333333333333333</v>
      </c>
      <c r="H470" s="11">
        <v>29</v>
      </c>
      <c r="I470" s="12">
        <v>31</v>
      </c>
      <c r="J470" s="13">
        <f t="shared" si="36"/>
        <v>1.0689655172413792</v>
      </c>
      <c r="K470" s="11">
        <v>29</v>
      </c>
      <c r="L470" s="12">
        <v>31</v>
      </c>
      <c r="M470" s="13">
        <f t="shared" si="37"/>
        <v>1.0689655172413792</v>
      </c>
      <c r="N470" s="14">
        <f t="shared" si="38"/>
        <v>1</v>
      </c>
      <c r="O470" s="15">
        <f t="shared" si="39"/>
        <v>1</v>
      </c>
    </row>
    <row r="471" spans="1:15" x14ac:dyDescent="0.15">
      <c r="A471" s="3">
        <v>38</v>
      </c>
      <c r="B471" s="3" t="s">
        <v>1437</v>
      </c>
      <c r="C471" s="3">
        <v>2688</v>
      </c>
      <c r="D471" s="10" t="s">
        <v>433</v>
      </c>
      <c r="E471" s="11">
        <v>171</v>
      </c>
      <c r="F471" s="12">
        <v>232</v>
      </c>
      <c r="G471" s="13">
        <f t="shared" si="35"/>
        <v>1.3567251461988303</v>
      </c>
      <c r="H471" s="11">
        <v>343</v>
      </c>
      <c r="I471" s="12">
        <v>528</v>
      </c>
      <c r="J471" s="13">
        <f t="shared" si="36"/>
        <v>1.5393586005830904</v>
      </c>
      <c r="K471" s="11">
        <v>272</v>
      </c>
      <c r="L471" s="12">
        <v>357</v>
      </c>
      <c r="M471" s="13">
        <f t="shared" si="37"/>
        <v>1.3125</v>
      </c>
      <c r="N471" s="14">
        <f t="shared" si="38"/>
        <v>1.2610294117647058</v>
      </c>
      <c r="O471" s="15">
        <f t="shared" si="39"/>
        <v>1.4789915966386555</v>
      </c>
    </row>
    <row r="472" spans="1:15" x14ac:dyDescent="0.15">
      <c r="A472" s="3">
        <v>39</v>
      </c>
      <c r="B472" s="3" t="s">
        <v>1439</v>
      </c>
      <c r="C472" s="3">
        <v>2692</v>
      </c>
      <c r="D472" s="10" t="s">
        <v>723</v>
      </c>
      <c r="E472" s="11"/>
      <c r="F472" s="12">
        <v>20</v>
      </c>
      <c r="G472" s="13" t="s">
        <v>1507</v>
      </c>
      <c r="H472" s="11">
        <v>0</v>
      </c>
      <c r="I472" s="12">
        <v>28</v>
      </c>
      <c r="J472" s="13" t="s">
        <v>1507</v>
      </c>
      <c r="K472" s="11"/>
      <c r="L472" s="12">
        <v>28</v>
      </c>
      <c r="M472" s="13" t="s">
        <v>1507</v>
      </c>
      <c r="N472" s="14" t="str">
        <f t="shared" si="38"/>
        <v>－</v>
      </c>
      <c r="O472" s="15">
        <f t="shared" si="39"/>
        <v>1</v>
      </c>
    </row>
    <row r="473" spans="1:15" x14ac:dyDescent="0.15">
      <c r="A473" s="3">
        <v>39</v>
      </c>
      <c r="B473" s="3" t="s">
        <v>1438</v>
      </c>
      <c r="C473" s="3">
        <v>2690</v>
      </c>
      <c r="D473" s="10" t="s">
        <v>724</v>
      </c>
      <c r="E473" s="11">
        <v>45</v>
      </c>
      <c r="F473" s="12">
        <v>45</v>
      </c>
      <c r="G473" s="13">
        <f t="shared" si="35"/>
        <v>1</v>
      </c>
      <c r="H473" s="11">
        <v>25</v>
      </c>
      <c r="I473" s="12">
        <v>28</v>
      </c>
      <c r="J473" s="13">
        <f t="shared" si="36"/>
        <v>1.1200000000000001</v>
      </c>
      <c r="K473" s="11">
        <v>25</v>
      </c>
      <c r="L473" s="12">
        <v>27</v>
      </c>
      <c r="M473" s="13">
        <f t="shared" si="37"/>
        <v>1.08</v>
      </c>
      <c r="N473" s="14">
        <f t="shared" si="38"/>
        <v>1</v>
      </c>
      <c r="O473" s="15">
        <f t="shared" si="39"/>
        <v>1.037037037037037</v>
      </c>
    </row>
    <row r="474" spans="1:15" x14ac:dyDescent="0.15">
      <c r="A474" s="3">
        <v>40</v>
      </c>
      <c r="B474" s="3" t="s">
        <v>1458</v>
      </c>
      <c r="C474" s="3">
        <v>2720</v>
      </c>
      <c r="D474" s="10" t="s">
        <v>1457</v>
      </c>
      <c r="E474" s="11">
        <v>22</v>
      </c>
      <c r="F474" s="12">
        <v>32</v>
      </c>
      <c r="G474" s="13">
        <f t="shared" si="35"/>
        <v>1.4545454545454546</v>
      </c>
      <c r="H474" s="11">
        <v>0</v>
      </c>
      <c r="I474" s="12">
        <v>0</v>
      </c>
      <c r="J474" s="13" t="s">
        <v>1507</v>
      </c>
      <c r="K474" s="11">
        <v>59</v>
      </c>
      <c r="L474" s="12">
        <v>52</v>
      </c>
      <c r="M474" s="13">
        <f t="shared" si="37"/>
        <v>0.88135593220338981</v>
      </c>
      <c r="N474" s="14">
        <f t="shared" si="38"/>
        <v>0</v>
      </c>
      <c r="O474" s="15">
        <f t="shared" si="39"/>
        <v>0</v>
      </c>
    </row>
    <row r="475" spans="1:15" x14ac:dyDescent="0.15">
      <c r="A475" s="3">
        <v>40</v>
      </c>
      <c r="B475" s="3" t="s">
        <v>1440</v>
      </c>
      <c r="C475" s="3">
        <v>2700</v>
      </c>
      <c r="D475" s="10" t="s">
        <v>725</v>
      </c>
      <c r="E475" s="11">
        <v>70</v>
      </c>
      <c r="F475" s="12">
        <v>85</v>
      </c>
      <c r="G475" s="13">
        <f t="shared" si="35"/>
        <v>1.2142857142857142</v>
      </c>
      <c r="H475" s="11">
        <v>203</v>
      </c>
      <c r="I475" s="12">
        <v>228</v>
      </c>
      <c r="J475" s="13">
        <f t="shared" si="36"/>
        <v>1.1231527093596059</v>
      </c>
      <c r="K475" s="11">
        <v>182</v>
      </c>
      <c r="L475" s="12">
        <v>193</v>
      </c>
      <c r="M475" s="13">
        <f t="shared" si="37"/>
        <v>1.0604395604395604</v>
      </c>
      <c r="N475" s="14">
        <f t="shared" si="38"/>
        <v>1.1153846153846154</v>
      </c>
      <c r="O475" s="15">
        <f t="shared" si="39"/>
        <v>1.1813471502590673</v>
      </c>
    </row>
    <row r="476" spans="1:15" x14ac:dyDescent="0.15">
      <c r="A476" s="3">
        <v>40</v>
      </c>
      <c r="B476" s="3" t="s">
        <v>1455</v>
      </c>
      <c r="C476" s="3">
        <v>2716</v>
      </c>
      <c r="D476" s="10" t="s">
        <v>434</v>
      </c>
      <c r="E476" s="11">
        <v>50</v>
      </c>
      <c r="F476" s="12">
        <v>50</v>
      </c>
      <c r="G476" s="13">
        <f t="shared" si="35"/>
        <v>1</v>
      </c>
      <c r="H476" s="11">
        <v>75</v>
      </c>
      <c r="I476" s="12">
        <v>90</v>
      </c>
      <c r="J476" s="13">
        <f t="shared" si="36"/>
        <v>1.2</v>
      </c>
      <c r="K476" s="11">
        <v>72</v>
      </c>
      <c r="L476" s="12">
        <v>89</v>
      </c>
      <c r="M476" s="13">
        <f t="shared" si="37"/>
        <v>1.2361111111111112</v>
      </c>
      <c r="N476" s="14">
        <f t="shared" si="38"/>
        <v>1.0416666666666667</v>
      </c>
      <c r="O476" s="15">
        <f t="shared" si="39"/>
        <v>1.0112359550561798</v>
      </c>
    </row>
    <row r="477" spans="1:15" x14ac:dyDescent="0.15">
      <c r="A477" s="3">
        <v>40</v>
      </c>
      <c r="B477" s="3" t="s">
        <v>1441</v>
      </c>
      <c r="C477" s="3">
        <v>2701</v>
      </c>
      <c r="D477" s="10" t="s">
        <v>435</v>
      </c>
      <c r="E477" s="11">
        <v>203</v>
      </c>
      <c r="F477" s="12">
        <v>236</v>
      </c>
      <c r="G477" s="13">
        <f t="shared" si="35"/>
        <v>1.1625615763546797</v>
      </c>
      <c r="H477" s="11">
        <v>742</v>
      </c>
      <c r="I477" s="12">
        <v>836</v>
      </c>
      <c r="J477" s="13">
        <f t="shared" si="36"/>
        <v>1.1266846361185985</v>
      </c>
      <c r="K477" s="11">
        <v>345</v>
      </c>
      <c r="L477" s="12">
        <v>389</v>
      </c>
      <c r="M477" s="13">
        <f t="shared" si="37"/>
        <v>1.127536231884058</v>
      </c>
      <c r="N477" s="14">
        <f t="shared" si="38"/>
        <v>2.1507246376811593</v>
      </c>
      <c r="O477" s="15">
        <f t="shared" si="39"/>
        <v>2.1491002570694087</v>
      </c>
    </row>
    <row r="478" spans="1:15" x14ac:dyDescent="0.15">
      <c r="A478" s="3">
        <v>40</v>
      </c>
      <c r="B478" s="3" t="s">
        <v>1442</v>
      </c>
      <c r="C478" s="3">
        <v>2702</v>
      </c>
      <c r="D478" s="10" t="s">
        <v>436</v>
      </c>
      <c r="E478" s="11">
        <v>20</v>
      </c>
      <c r="F478" s="12">
        <v>20</v>
      </c>
      <c r="G478" s="13">
        <f t="shared" si="35"/>
        <v>1</v>
      </c>
      <c r="H478" s="11">
        <v>38</v>
      </c>
      <c r="I478" s="12">
        <v>45</v>
      </c>
      <c r="J478" s="13">
        <f t="shared" si="36"/>
        <v>1.1842105263157894</v>
      </c>
      <c r="K478" s="11">
        <v>36</v>
      </c>
      <c r="L478" s="12">
        <v>43</v>
      </c>
      <c r="M478" s="13">
        <f t="shared" si="37"/>
        <v>1.1944444444444444</v>
      </c>
      <c r="N478" s="14">
        <f t="shared" si="38"/>
        <v>1.0555555555555556</v>
      </c>
      <c r="O478" s="15">
        <f t="shared" si="39"/>
        <v>1.0465116279069768</v>
      </c>
    </row>
    <row r="479" spans="1:15" x14ac:dyDescent="0.15">
      <c r="A479" s="3">
        <v>40</v>
      </c>
      <c r="B479" s="3" t="s">
        <v>1443</v>
      </c>
      <c r="C479" s="3">
        <v>2703</v>
      </c>
      <c r="D479" s="10" t="s">
        <v>437</v>
      </c>
      <c r="E479" s="11">
        <v>35</v>
      </c>
      <c r="F479" s="12">
        <v>45</v>
      </c>
      <c r="G479" s="13">
        <f t="shared" si="35"/>
        <v>1.2857142857142858</v>
      </c>
      <c r="H479" s="11">
        <v>295</v>
      </c>
      <c r="I479" s="12">
        <v>388</v>
      </c>
      <c r="J479" s="13">
        <f t="shared" si="36"/>
        <v>1.3152542372881355</v>
      </c>
      <c r="K479" s="11">
        <v>204</v>
      </c>
      <c r="L479" s="12">
        <v>281</v>
      </c>
      <c r="M479" s="13">
        <f t="shared" si="37"/>
        <v>1.3774509803921569</v>
      </c>
      <c r="N479" s="14">
        <f t="shared" si="38"/>
        <v>1.446078431372549</v>
      </c>
      <c r="O479" s="15">
        <f t="shared" si="39"/>
        <v>1.3807829181494662</v>
      </c>
    </row>
    <row r="480" spans="1:15" x14ac:dyDescent="0.15">
      <c r="A480" s="3">
        <v>40</v>
      </c>
      <c r="B480" s="3" t="s">
        <v>1444</v>
      </c>
      <c r="C480" s="3">
        <v>2704</v>
      </c>
      <c r="D480" s="10" t="s">
        <v>438</v>
      </c>
      <c r="E480" s="11">
        <v>35</v>
      </c>
      <c r="F480" s="12">
        <v>50</v>
      </c>
      <c r="G480" s="13">
        <f t="shared" si="35"/>
        <v>1.4285714285714286</v>
      </c>
      <c r="H480" s="11">
        <v>72</v>
      </c>
      <c r="I480" s="12">
        <v>77</v>
      </c>
      <c r="J480" s="13">
        <f t="shared" si="36"/>
        <v>1.0694444444444444</v>
      </c>
      <c r="K480" s="11">
        <v>70</v>
      </c>
      <c r="L480" s="12">
        <v>77</v>
      </c>
      <c r="M480" s="13">
        <f t="shared" si="37"/>
        <v>1.1000000000000001</v>
      </c>
      <c r="N480" s="14">
        <f t="shared" si="38"/>
        <v>1.0285714285714285</v>
      </c>
      <c r="O480" s="15">
        <f t="shared" si="39"/>
        <v>1</v>
      </c>
    </row>
    <row r="481" spans="1:15" x14ac:dyDescent="0.15">
      <c r="A481" s="3">
        <v>40</v>
      </c>
      <c r="B481" s="3" t="s">
        <v>1460</v>
      </c>
      <c r="C481" s="3">
        <v>2723</v>
      </c>
      <c r="D481" s="10" t="s">
        <v>507</v>
      </c>
      <c r="E481" s="11">
        <v>10</v>
      </c>
      <c r="F481" s="12">
        <v>10</v>
      </c>
      <c r="G481" s="13">
        <f t="shared" si="35"/>
        <v>1</v>
      </c>
      <c r="H481" s="11">
        <v>49</v>
      </c>
      <c r="I481" s="12">
        <v>34</v>
      </c>
      <c r="J481" s="13">
        <f t="shared" si="36"/>
        <v>0.69387755102040816</v>
      </c>
      <c r="K481" s="11">
        <v>2</v>
      </c>
      <c r="L481" s="12">
        <v>2</v>
      </c>
      <c r="M481" s="13">
        <f t="shared" si="37"/>
        <v>1</v>
      </c>
      <c r="N481" s="14">
        <f t="shared" si="38"/>
        <v>24.5</v>
      </c>
      <c r="O481" s="15">
        <f t="shared" si="39"/>
        <v>17</v>
      </c>
    </row>
    <row r="482" spans="1:15" x14ac:dyDescent="0.15">
      <c r="A482" s="3">
        <v>40</v>
      </c>
      <c r="B482" s="3" t="s">
        <v>1445</v>
      </c>
      <c r="C482" s="3">
        <v>2705</v>
      </c>
      <c r="D482" s="10" t="s">
        <v>439</v>
      </c>
      <c r="E482" s="11">
        <v>116</v>
      </c>
      <c r="F482" s="12">
        <v>118</v>
      </c>
      <c r="G482" s="13">
        <f t="shared" si="35"/>
        <v>1.0172413793103448</v>
      </c>
      <c r="H482" s="11">
        <v>229</v>
      </c>
      <c r="I482" s="12">
        <v>297</v>
      </c>
      <c r="J482" s="13">
        <f t="shared" si="36"/>
        <v>1.2969432314410481</v>
      </c>
      <c r="K482" s="11">
        <v>115</v>
      </c>
      <c r="L482" s="12">
        <v>129</v>
      </c>
      <c r="M482" s="13">
        <f t="shared" si="37"/>
        <v>1.1217391304347826</v>
      </c>
      <c r="N482" s="14">
        <f t="shared" si="38"/>
        <v>1.991304347826087</v>
      </c>
      <c r="O482" s="15">
        <f t="shared" si="39"/>
        <v>2.3023255813953489</v>
      </c>
    </row>
    <row r="483" spans="1:15" x14ac:dyDescent="0.15">
      <c r="A483" s="3">
        <v>40</v>
      </c>
      <c r="B483" s="3" t="s">
        <v>1456</v>
      </c>
      <c r="C483" s="3">
        <v>2717</v>
      </c>
      <c r="D483" s="10" t="s">
        <v>440</v>
      </c>
      <c r="E483" s="11">
        <v>50</v>
      </c>
      <c r="F483" s="12">
        <v>60</v>
      </c>
      <c r="G483" s="13">
        <f t="shared" si="35"/>
        <v>1.2</v>
      </c>
      <c r="H483" s="11">
        <v>22</v>
      </c>
      <c r="I483" s="12">
        <v>102</v>
      </c>
      <c r="J483" s="13">
        <f t="shared" si="36"/>
        <v>4.6363636363636367</v>
      </c>
      <c r="K483" s="11">
        <v>21</v>
      </c>
      <c r="L483" s="12">
        <v>93</v>
      </c>
      <c r="M483" s="13">
        <f t="shared" si="37"/>
        <v>4.4285714285714288</v>
      </c>
      <c r="N483" s="14">
        <f t="shared" si="38"/>
        <v>1.0476190476190477</v>
      </c>
      <c r="O483" s="15">
        <f t="shared" si="39"/>
        <v>1.096774193548387</v>
      </c>
    </row>
    <row r="484" spans="1:15" x14ac:dyDescent="0.15">
      <c r="A484" s="3">
        <v>40</v>
      </c>
      <c r="B484" s="3" t="s">
        <v>1461</v>
      </c>
      <c r="C484" s="3">
        <v>2724</v>
      </c>
      <c r="D484" s="10" t="s">
        <v>508</v>
      </c>
      <c r="E484" s="11"/>
      <c r="F484" s="12">
        <v>10</v>
      </c>
      <c r="G484" s="13" t="s">
        <v>1507</v>
      </c>
      <c r="H484" s="11">
        <v>0</v>
      </c>
      <c r="I484" s="12">
        <v>21</v>
      </c>
      <c r="J484" s="13" t="s">
        <v>1507</v>
      </c>
      <c r="K484" s="11"/>
      <c r="L484" s="12">
        <v>13</v>
      </c>
      <c r="M484" s="13" t="s">
        <v>1507</v>
      </c>
      <c r="N484" s="14" t="str">
        <f t="shared" si="38"/>
        <v>－</v>
      </c>
      <c r="O484" s="15">
        <f t="shared" si="39"/>
        <v>1.6153846153846154</v>
      </c>
    </row>
    <row r="485" spans="1:15" x14ac:dyDescent="0.15">
      <c r="A485" s="3">
        <v>40</v>
      </c>
      <c r="B485" s="3" t="s">
        <v>1446</v>
      </c>
      <c r="C485" s="3">
        <v>2707</v>
      </c>
      <c r="D485" s="10" t="s">
        <v>441</v>
      </c>
      <c r="E485" s="11">
        <v>35</v>
      </c>
      <c r="F485" s="12">
        <v>35</v>
      </c>
      <c r="G485" s="13">
        <f t="shared" si="35"/>
        <v>1</v>
      </c>
      <c r="H485" s="11">
        <v>37</v>
      </c>
      <c r="I485" s="12">
        <v>43</v>
      </c>
      <c r="J485" s="13">
        <f t="shared" si="36"/>
        <v>1.1621621621621621</v>
      </c>
      <c r="K485" s="11">
        <v>33</v>
      </c>
      <c r="L485" s="12">
        <v>41</v>
      </c>
      <c r="M485" s="13">
        <f t="shared" si="37"/>
        <v>1.2424242424242424</v>
      </c>
      <c r="N485" s="14">
        <f t="shared" si="38"/>
        <v>1.1212121212121211</v>
      </c>
      <c r="O485" s="15">
        <f t="shared" si="39"/>
        <v>1.0487804878048781</v>
      </c>
    </row>
    <row r="486" spans="1:15" x14ac:dyDescent="0.15">
      <c r="A486" s="3">
        <v>40</v>
      </c>
      <c r="B486" s="3" t="s">
        <v>1447</v>
      </c>
      <c r="C486" s="3">
        <v>2708</v>
      </c>
      <c r="D486" s="10" t="s">
        <v>442</v>
      </c>
      <c r="E486" s="11">
        <v>80</v>
      </c>
      <c r="F486" s="12">
        <v>110</v>
      </c>
      <c r="G486" s="13">
        <f t="shared" si="35"/>
        <v>1.375</v>
      </c>
      <c r="H486" s="11">
        <v>76</v>
      </c>
      <c r="I486" s="12">
        <v>78</v>
      </c>
      <c r="J486" s="13">
        <f t="shared" si="36"/>
        <v>1.0263157894736843</v>
      </c>
      <c r="K486" s="11">
        <v>76</v>
      </c>
      <c r="L486" s="12">
        <v>75</v>
      </c>
      <c r="M486" s="13">
        <f t="shared" si="37"/>
        <v>0.98684210526315785</v>
      </c>
      <c r="N486" s="14">
        <f t="shared" si="38"/>
        <v>1</v>
      </c>
      <c r="O486" s="15">
        <f t="shared" si="39"/>
        <v>1.04</v>
      </c>
    </row>
    <row r="487" spans="1:15" x14ac:dyDescent="0.15">
      <c r="A487" s="3">
        <v>40</v>
      </c>
      <c r="B487" s="3" t="s">
        <v>1449</v>
      </c>
      <c r="C487" s="3">
        <v>2710</v>
      </c>
      <c r="D487" s="10" t="s">
        <v>443</v>
      </c>
      <c r="E487" s="11">
        <v>18</v>
      </c>
      <c r="F487" s="12">
        <v>20</v>
      </c>
      <c r="G487" s="13">
        <f t="shared" si="35"/>
        <v>1.1111111111111112</v>
      </c>
      <c r="H487" s="11">
        <v>44</v>
      </c>
      <c r="I487" s="12">
        <v>43</v>
      </c>
      <c r="J487" s="13">
        <f t="shared" si="36"/>
        <v>0.97727272727272729</v>
      </c>
      <c r="K487" s="11">
        <v>40</v>
      </c>
      <c r="L487" s="12">
        <v>36</v>
      </c>
      <c r="M487" s="13">
        <f t="shared" si="37"/>
        <v>0.9</v>
      </c>
      <c r="N487" s="14">
        <f t="shared" si="38"/>
        <v>1.1000000000000001</v>
      </c>
      <c r="O487" s="15">
        <f t="shared" si="39"/>
        <v>1.1944444444444444</v>
      </c>
    </row>
    <row r="488" spans="1:15" ht="11.25" customHeight="1" x14ac:dyDescent="0.15">
      <c r="A488" s="3">
        <v>40</v>
      </c>
      <c r="B488" s="3" t="s">
        <v>1450</v>
      </c>
      <c r="C488" s="3">
        <v>2711</v>
      </c>
      <c r="D488" s="10" t="s">
        <v>444</v>
      </c>
      <c r="E488" s="11">
        <v>65</v>
      </c>
      <c r="F488" s="12">
        <v>65</v>
      </c>
      <c r="G488" s="13">
        <f t="shared" si="35"/>
        <v>1</v>
      </c>
      <c r="H488" s="11">
        <v>116</v>
      </c>
      <c r="I488" s="12">
        <v>106</v>
      </c>
      <c r="J488" s="13">
        <f t="shared" si="36"/>
        <v>0.91379310344827591</v>
      </c>
      <c r="K488" s="11">
        <v>114</v>
      </c>
      <c r="L488" s="12">
        <v>105</v>
      </c>
      <c r="M488" s="13">
        <f t="shared" si="37"/>
        <v>0.92105263157894735</v>
      </c>
      <c r="N488" s="14">
        <f t="shared" si="38"/>
        <v>1.0175438596491229</v>
      </c>
      <c r="O488" s="15">
        <f t="shared" si="39"/>
        <v>1.0095238095238095</v>
      </c>
    </row>
    <row r="489" spans="1:15" ht="11.25" customHeight="1" x14ac:dyDescent="0.15">
      <c r="A489" s="3">
        <v>40</v>
      </c>
      <c r="B489" s="3" t="s">
        <v>1451</v>
      </c>
      <c r="C489" s="3">
        <v>2712</v>
      </c>
      <c r="D489" s="10" t="s">
        <v>445</v>
      </c>
      <c r="E489" s="11">
        <v>191</v>
      </c>
      <c r="F489" s="12">
        <v>204</v>
      </c>
      <c r="G489" s="13">
        <f t="shared" si="35"/>
        <v>1.0680628272251309</v>
      </c>
      <c r="H489" s="11">
        <v>613</v>
      </c>
      <c r="I489" s="12">
        <v>717</v>
      </c>
      <c r="J489" s="13">
        <f t="shared" si="36"/>
        <v>1.1696574225122349</v>
      </c>
      <c r="K489" s="11">
        <v>291</v>
      </c>
      <c r="L489" s="12">
        <v>298</v>
      </c>
      <c r="M489" s="13">
        <f t="shared" si="37"/>
        <v>1.0240549828178693</v>
      </c>
      <c r="N489" s="14">
        <f t="shared" si="38"/>
        <v>2.1065292096219932</v>
      </c>
      <c r="O489" s="15">
        <f t="shared" si="39"/>
        <v>2.4060402684563758</v>
      </c>
    </row>
    <row r="490" spans="1:15" ht="11.25" customHeight="1" x14ac:dyDescent="0.15">
      <c r="A490" s="3">
        <v>40</v>
      </c>
      <c r="B490" s="3" t="s">
        <v>1452</v>
      </c>
      <c r="C490" s="3">
        <v>2713</v>
      </c>
      <c r="D490" s="10" t="s">
        <v>446</v>
      </c>
      <c r="E490" s="11">
        <v>0</v>
      </c>
      <c r="F490" s="12">
        <v>39</v>
      </c>
      <c r="G490" s="13" t="s">
        <v>1507</v>
      </c>
      <c r="H490" s="11">
        <v>60</v>
      </c>
      <c r="I490" s="12">
        <v>152</v>
      </c>
      <c r="J490" s="13">
        <f t="shared" si="36"/>
        <v>2.5333333333333332</v>
      </c>
      <c r="K490" s="11">
        <v>51</v>
      </c>
      <c r="L490" s="12">
        <v>122</v>
      </c>
      <c r="M490" s="13">
        <f t="shared" si="37"/>
        <v>2.392156862745098</v>
      </c>
      <c r="N490" s="14">
        <f t="shared" si="38"/>
        <v>1.1764705882352942</v>
      </c>
      <c r="O490" s="15">
        <f t="shared" si="39"/>
        <v>1.2459016393442623</v>
      </c>
    </row>
    <row r="491" spans="1:15" ht="11.25" customHeight="1" x14ac:dyDescent="0.15">
      <c r="A491" s="3">
        <v>40</v>
      </c>
      <c r="B491" s="3" t="s">
        <v>1465</v>
      </c>
      <c r="C491" s="3">
        <v>2730</v>
      </c>
      <c r="D491" s="10" t="s">
        <v>447</v>
      </c>
      <c r="E491" s="11">
        <v>42</v>
      </c>
      <c r="F491" s="12">
        <v>42</v>
      </c>
      <c r="G491" s="13">
        <f t="shared" si="35"/>
        <v>1</v>
      </c>
      <c r="H491" s="11">
        <v>119</v>
      </c>
      <c r="I491" s="12">
        <v>131</v>
      </c>
      <c r="J491" s="13">
        <f t="shared" si="36"/>
        <v>1.1008403361344539</v>
      </c>
      <c r="K491" s="11">
        <v>62</v>
      </c>
      <c r="L491" s="12">
        <v>68</v>
      </c>
      <c r="M491" s="13">
        <f t="shared" si="37"/>
        <v>1.096774193548387</v>
      </c>
      <c r="N491" s="14">
        <f t="shared" si="38"/>
        <v>1.9193548387096775</v>
      </c>
      <c r="O491" s="15">
        <f t="shared" si="39"/>
        <v>1.9264705882352942</v>
      </c>
    </row>
    <row r="492" spans="1:15" ht="11.25" customHeight="1" x14ac:dyDescent="0.15">
      <c r="A492" s="3">
        <v>40</v>
      </c>
      <c r="B492" s="3" t="s">
        <v>1453</v>
      </c>
      <c r="C492" s="3">
        <v>2714</v>
      </c>
      <c r="D492" s="10" t="s">
        <v>448</v>
      </c>
      <c r="E492" s="11">
        <v>13</v>
      </c>
      <c r="F492" s="12">
        <v>13</v>
      </c>
      <c r="G492" s="13">
        <f t="shared" si="35"/>
        <v>1</v>
      </c>
      <c r="H492" s="11">
        <v>24</v>
      </c>
      <c r="I492" s="12">
        <v>6</v>
      </c>
      <c r="J492" s="13">
        <f t="shared" si="36"/>
        <v>0.25</v>
      </c>
      <c r="K492" s="11">
        <v>23</v>
      </c>
      <c r="L492" s="12">
        <v>5</v>
      </c>
      <c r="M492" s="13">
        <f t="shared" si="37"/>
        <v>0.21739130434782608</v>
      </c>
      <c r="N492" s="14">
        <f t="shared" si="38"/>
        <v>1.0434782608695652</v>
      </c>
      <c r="O492" s="15">
        <f t="shared" si="39"/>
        <v>1.2</v>
      </c>
    </row>
    <row r="493" spans="1:15" ht="11.25" customHeight="1" x14ac:dyDescent="0.15">
      <c r="A493" s="3">
        <v>40</v>
      </c>
      <c r="B493" s="3" t="s">
        <v>1454</v>
      </c>
      <c r="C493" s="3">
        <v>2715</v>
      </c>
      <c r="D493" s="10" t="s">
        <v>449</v>
      </c>
      <c r="E493" s="11">
        <v>40</v>
      </c>
      <c r="F493" s="12">
        <v>40</v>
      </c>
      <c r="G493" s="13">
        <f t="shared" si="35"/>
        <v>1</v>
      </c>
      <c r="H493" s="11">
        <v>77</v>
      </c>
      <c r="I493" s="12">
        <v>89</v>
      </c>
      <c r="J493" s="13">
        <f t="shared" si="36"/>
        <v>1.1558441558441559</v>
      </c>
      <c r="K493" s="11">
        <v>75</v>
      </c>
      <c r="L493" s="12">
        <v>87</v>
      </c>
      <c r="M493" s="13">
        <f t="shared" si="37"/>
        <v>1.1599999999999999</v>
      </c>
      <c r="N493" s="14">
        <f t="shared" si="38"/>
        <v>1.0266666666666666</v>
      </c>
      <c r="O493" s="15">
        <f t="shared" si="39"/>
        <v>1.0229885057471264</v>
      </c>
    </row>
    <row r="494" spans="1:15" ht="11.25" customHeight="1" x14ac:dyDescent="0.15">
      <c r="A494" s="3">
        <v>40</v>
      </c>
      <c r="B494" s="3" t="s">
        <v>1466</v>
      </c>
      <c r="C494" s="3">
        <v>2732</v>
      </c>
      <c r="D494" s="10" t="s">
        <v>450</v>
      </c>
      <c r="E494" s="11">
        <v>27</v>
      </c>
      <c r="F494" s="12">
        <v>27</v>
      </c>
      <c r="G494" s="13">
        <f t="shared" si="35"/>
        <v>1</v>
      </c>
      <c r="H494" s="11">
        <v>110</v>
      </c>
      <c r="I494" s="12">
        <v>76</v>
      </c>
      <c r="J494" s="13">
        <f t="shared" si="36"/>
        <v>0.69090909090909092</v>
      </c>
      <c r="K494" s="11">
        <v>53</v>
      </c>
      <c r="L494" s="12">
        <v>48</v>
      </c>
      <c r="M494" s="13">
        <f t="shared" si="37"/>
        <v>0.90566037735849059</v>
      </c>
      <c r="N494" s="14">
        <f t="shared" si="38"/>
        <v>2.0754716981132075</v>
      </c>
      <c r="O494" s="15">
        <f t="shared" si="39"/>
        <v>1.5833333333333333</v>
      </c>
    </row>
    <row r="495" spans="1:15" ht="11.25" customHeight="1" x14ac:dyDescent="0.15">
      <c r="A495" s="3">
        <v>41</v>
      </c>
      <c r="B495" s="3" t="s">
        <v>1464</v>
      </c>
      <c r="C495" s="3">
        <v>2727</v>
      </c>
      <c r="D495" s="10" t="s">
        <v>451</v>
      </c>
      <c r="E495" s="11">
        <v>41</v>
      </c>
      <c r="F495" s="12">
        <v>85</v>
      </c>
      <c r="G495" s="13">
        <f t="shared" si="35"/>
        <v>2.0731707317073171</v>
      </c>
      <c r="H495" s="11">
        <v>47</v>
      </c>
      <c r="I495" s="12">
        <v>104</v>
      </c>
      <c r="J495" s="13">
        <f t="shared" si="36"/>
        <v>2.2127659574468086</v>
      </c>
      <c r="K495" s="11">
        <v>42</v>
      </c>
      <c r="L495" s="12">
        <v>99</v>
      </c>
      <c r="M495" s="13">
        <f t="shared" si="37"/>
        <v>2.3571428571428572</v>
      </c>
      <c r="N495" s="14">
        <f t="shared" si="38"/>
        <v>1.1190476190476191</v>
      </c>
      <c r="O495" s="15">
        <f t="shared" si="39"/>
        <v>1.0505050505050506</v>
      </c>
    </row>
    <row r="496" spans="1:15" ht="11.25" customHeight="1" x14ac:dyDescent="0.15">
      <c r="A496" s="3">
        <v>42</v>
      </c>
      <c r="B496" s="3" t="s">
        <v>1468</v>
      </c>
      <c r="C496" s="3">
        <v>2739</v>
      </c>
      <c r="D496" s="10" t="s">
        <v>452</v>
      </c>
      <c r="E496" s="11">
        <v>25</v>
      </c>
      <c r="F496" s="12">
        <v>27</v>
      </c>
      <c r="G496" s="13">
        <f t="shared" si="35"/>
        <v>1.08</v>
      </c>
      <c r="H496" s="11">
        <v>12</v>
      </c>
      <c r="I496" s="12">
        <v>12</v>
      </c>
      <c r="J496" s="13">
        <f t="shared" si="36"/>
        <v>1</v>
      </c>
      <c r="K496" s="11">
        <v>12</v>
      </c>
      <c r="L496" s="12">
        <v>12</v>
      </c>
      <c r="M496" s="13">
        <f t="shared" si="37"/>
        <v>1</v>
      </c>
      <c r="N496" s="14">
        <f t="shared" si="38"/>
        <v>1</v>
      </c>
      <c r="O496" s="15">
        <f t="shared" si="39"/>
        <v>1</v>
      </c>
    </row>
    <row r="497" spans="1:15" ht="11.25" customHeight="1" x14ac:dyDescent="0.15">
      <c r="A497" s="3">
        <v>42</v>
      </c>
      <c r="B497" s="3" t="s">
        <v>1471</v>
      </c>
      <c r="C497" s="3">
        <v>2742</v>
      </c>
      <c r="D497" s="10" t="s">
        <v>453</v>
      </c>
      <c r="E497" s="11">
        <v>30</v>
      </c>
      <c r="F497" s="12">
        <v>30</v>
      </c>
      <c r="G497" s="13">
        <f t="shared" si="35"/>
        <v>1</v>
      </c>
      <c r="H497" s="11">
        <v>25</v>
      </c>
      <c r="I497" s="12">
        <v>30</v>
      </c>
      <c r="J497" s="13">
        <f t="shared" si="36"/>
        <v>1.2</v>
      </c>
      <c r="K497" s="11">
        <v>25</v>
      </c>
      <c r="L497" s="12">
        <v>30</v>
      </c>
      <c r="M497" s="13">
        <f t="shared" si="37"/>
        <v>1.2</v>
      </c>
      <c r="N497" s="14">
        <f t="shared" si="38"/>
        <v>1</v>
      </c>
      <c r="O497" s="15">
        <f t="shared" si="39"/>
        <v>1</v>
      </c>
    </row>
    <row r="498" spans="1:15" ht="11.25" customHeight="1" x14ac:dyDescent="0.15">
      <c r="A498" s="3">
        <v>42</v>
      </c>
      <c r="B498" s="3" t="s">
        <v>1470</v>
      </c>
      <c r="C498" s="3">
        <v>2741</v>
      </c>
      <c r="D498" s="10" t="s">
        <v>454</v>
      </c>
      <c r="E498" s="11">
        <v>70</v>
      </c>
      <c r="F498" s="12">
        <v>65</v>
      </c>
      <c r="G498" s="13">
        <f t="shared" si="35"/>
        <v>0.9285714285714286</v>
      </c>
      <c r="H498" s="11">
        <v>124</v>
      </c>
      <c r="I498" s="12">
        <v>131</v>
      </c>
      <c r="J498" s="13">
        <f t="shared" si="36"/>
        <v>1.0564516129032258</v>
      </c>
      <c r="K498" s="11">
        <v>123</v>
      </c>
      <c r="L498" s="12">
        <v>131</v>
      </c>
      <c r="M498" s="13">
        <f t="shared" si="37"/>
        <v>1.065040650406504</v>
      </c>
      <c r="N498" s="14">
        <f t="shared" si="38"/>
        <v>1.0081300813008129</v>
      </c>
      <c r="O498" s="15">
        <f t="shared" si="39"/>
        <v>1</v>
      </c>
    </row>
    <row r="499" spans="1:15" ht="11.25" customHeight="1" x14ac:dyDescent="0.15">
      <c r="A499" s="3">
        <v>42</v>
      </c>
      <c r="B499" s="3" t="s">
        <v>1469</v>
      </c>
      <c r="C499" s="3">
        <v>2740</v>
      </c>
      <c r="D499" s="10" t="s">
        <v>455</v>
      </c>
      <c r="E499" s="11">
        <v>28</v>
      </c>
      <c r="F499" s="12">
        <v>28</v>
      </c>
      <c r="G499" s="13">
        <f t="shared" si="35"/>
        <v>1</v>
      </c>
      <c r="H499" s="11">
        <v>20</v>
      </c>
      <c r="I499" s="12">
        <v>48</v>
      </c>
      <c r="J499" s="13">
        <f t="shared" si="36"/>
        <v>2.4</v>
      </c>
      <c r="K499" s="11">
        <v>20</v>
      </c>
      <c r="L499" s="12">
        <v>48</v>
      </c>
      <c r="M499" s="13">
        <f t="shared" si="37"/>
        <v>2.4</v>
      </c>
      <c r="N499" s="14">
        <f t="shared" si="38"/>
        <v>1</v>
      </c>
      <c r="O499" s="15">
        <f t="shared" si="39"/>
        <v>1</v>
      </c>
    </row>
    <row r="500" spans="1:15" ht="11.25" customHeight="1" x14ac:dyDescent="0.15">
      <c r="A500" s="3">
        <v>42</v>
      </c>
      <c r="B500" s="3" t="s">
        <v>1467</v>
      </c>
      <c r="C500" s="3">
        <v>2738</v>
      </c>
      <c r="D500" s="10" t="s">
        <v>456</v>
      </c>
      <c r="E500" s="11">
        <v>30</v>
      </c>
      <c r="F500" s="12">
        <v>50</v>
      </c>
      <c r="G500" s="13">
        <f t="shared" si="35"/>
        <v>1.6666666666666667</v>
      </c>
      <c r="H500" s="11">
        <v>44</v>
      </c>
      <c r="I500" s="12">
        <v>35</v>
      </c>
      <c r="J500" s="13">
        <f t="shared" si="36"/>
        <v>0.79545454545454541</v>
      </c>
      <c r="K500" s="11">
        <v>43</v>
      </c>
      <c r="L500" s="12">
        <v>35</v>
      </c>
      <c r="M500" s="13">
        <f t="shared" si="37"/>
        <v>0.81395348837209303</v>
      </c>
      <c r="N500" s="14">
        <f t="shared" si="38"/>
        <v>1.0232558139534884</v>
      </c>
      <c r="O500" s="15">
        <f t="shared" si="39"/>
        <v>1</v>
      </c>
    </row>
    <row r="501" spans="1:15" ht="11.25" customHeight="1" x14ac:dyDescent="0.15">
      <c r="A501" s="3">
        <v>43</v>
      </c>
      <c r="B501" s="3" t="s">
        <v>1475</v>
      </c>
      <c r="C501" s="3">
        <v>2755</v>
      </c>
      <c r="D501" s="10" t="s">
        <v>457</v>
      </c>
      <c r="E501" s="11">
        <v>52</v>
      </c>
      <c r="F501" s="12">
        <v>52</v>
      </c>
      <c r="G501" s="13">
        <f t="shared" si="35"/>
        <v>1</v>
      </c>
      <c r="H501" s="11">
        <v>83</v>
      </c>
      <c r="I501" s="12">
        <v>114</v>
      </c>
      <c r="J501" s="13">
        <f t="shared" si="36"/>
        <v>1.3734939759036144</v>
      </c>
      <c r="K501" s="11">
        <v>76</v>
      </c>
      <c r="L501" s="12">
        <v>78</v>
      </c>
      <c r="M501" s="13">
        <f t="shared" si="37"/>
        <v>1.0263157894736843</v>
      </c>
      <c r="N501" s="14">
        <f t="shared" si="38"/>
        <v>1.0921052631578947</v>
      </c>
      <c r="O501" s="15">
        <f t="shared" si="39"/>
        <v>1.4615384615384615</v>
      </c>
    </row>
    <row r="502" spans="1:15" ht="11.25" customHeight="1" x14ac:dyDescent="0.15">
      <c r="A502" s="3">
        <v>43</v>
      </c>
      <c r="B502" s="3" t="s">
        <v>1474</v>
      </c>
      <c r="C502" s="3">
        <v>2754</v>
      </c>
      <c r="D502" s="10" t="s">
        <v>511</v>
      </c>
      <c r="E502" s="11">
        <v>14</v>
      </c>
      <c r="F502" s="12">
        <v>20</v>
      </c>
      <c r="G502" s="13">
        <f t="shared" si="35"/>
        <v>1.4285714285714286</v>
      </c>
      <c r="H502" s="11">
        <v>42</v>
      </c>
      <c r="I502" s="12">
        <v>55</v>
      </c>
      <c r="J502" s="13">
        <f t="shared" si="36"/>
        <v>1.3095238095238095</v>
      </c>
      <c r="K502" s="11">
        <v>26</v>
      </c>
      <c r="L502" s="12">
        <v>36</v>
      </c>
      <c r="M502" s="13">
        <f t="shared" si="37"/>
        <v>1.3846153846153846</v>
      </c>
      <c r="N502" s="14">
        <f t="shared" si="38"/>
        <v>1.6153846153846154</v>
      </c>
      <c r="O502" s="15">
        <f t="shared" si="39"/>
        <v>1.5277777777777777</v>
      </c>
    </row>
    <row r="503" spans="1:15" ht="11.25" customHeight="1" x14ac:dyDescent="0.15">
      <c r="A503" s="3">
        <v>43</v>
      </c>
      <c r="B503" s="3" t="s">
        <v>1473</v>
      </c>
      <c r="C503" s="3">
        <v>2752</v>
      </c>
      <c r="D503" s="10" t="s">
        <v>458</v>
      </c>
      <c r="E503" s="11">
        <v>92</v>
      </c>
      <c r="F503" s="12">
        <v>116</v>
      </c>
      <c r="G503" s="13">
        <f t="shared" si="35"/>
        <v>1.2608695652173914</v>
      </c>
      <c r="H503" s="11">
        <v>245</v>
      </c>
      <c r="I503" s="12">
        <v>291</v>
      </c>
      <c r="J503" s="13">
        <f t="shared" si="36"/>
        <v>1.1877551020408164</v>
      </c>
      <c r="K503" s="11">
        <v>199</v>
      </c>
      <c r="L503" s="12">
        <v>241</v>
      </c>
      <c r="M503" s="13">
        <f t="shared" si="37"/>
        <v>1.2110552763819096</v>
      </c>
      <c r="N503" s="14">
        <f t="shared" si="38"/>
        <v>1.2311557788944723</v>
      </c>
      <c r="O503" s="15">
        <f t="shared" si="39"/>
        <v>1.2074688796680497</v>
      </c>
    </row>
    <row r="504" spans="1:15" ht="11.25" customHeight="1" x14ac:dyDescent="0.15">
      <c r="A504" s="3">
        <v>43</v>
      </c>
      <c r="B504" s="3" t="s">
        <v>1476</v>
      </c>
      <c r="C504" s="3">
        <v>2757</v>
      </c>
      <c r="D504" s="10" t="s">
        <v>459</v>
      </c>
      <c r="E504" s="11">
        <v>20</v>
      </c>
      <c r="F504" s="12">
        <v>20</v>
      </c>
      <c r="G504" s="13">
        <f t="shared" si="35"/>
        <v>1</v>
      </c>
      <c r="H504" s="11">
        <v>101</v>
      </c>
      <c r="I504" s="12">
        <v>96</v>
      </c>
      <c r="J504" s="13">
        <f t="shared" si="36"/>
        <v>0.95049504950495045</v>
      </c>
      <c r="K504" s="11">
        <v>53</v>
      </c>
      <c r="L504" s="12">
        <v>45</v>
      </c>
      <c r="M504" s="13">
        <f t="shared" si="37"/>
        <v>0.84905660377358494</v>
      </c>
      <c r="N504" s="14">
        <f t="shared" si="38"/>
        <v>1.9056603773584906</v>
      </c>
      <c r="O504" s="15">
        <f t="shared" si="39"/>
        <v>2.1333333333333333</v>
      </c>
    </row>
    <row r="505" spans="1:15" ht="11.25" customHeight="1" x14ac:dyDescent="0.15">
      <c r="A505" s="3">
        <v>43</v>
      </c>
      <c r="B505" s="3" t="s">
        <v>1472</v>
      </c>
      <c r="C505" s="3">
        <v>2751</v>
      </c>
      <c r="D505" s="10" t="s">
        <v>460</v>
      </c>
      <c r="E505" s="11">
        <v>83</v>
      </c>
      <c r="F505" s="12">
        <v>81</v>
      </c>
      <c r="G505" s="13">
        <f t="shared" si="35"/>
        <v>0.97590361445783136</v>
      </c>
      <c r="H505" s="11">
        <v>313</v>
      </c>
      <c r="I505" s="12">
        <v>233</v>
      </c>
      <c r="J505" s="13">
        <f t="shared" si="36"/>
        <v>0.74440894568690097</v>
      </c>
      <c r="K505" s="11">
        <v>154</v>
      </c>
      <c r="L505" s="12">
        <v>154</v>
      </c>
      <c r="M505" s="13">
        <f t="shared" si="37"/>
        <v>1</v>
      </c>
      <c r="N505" s="14">
        <f t="shared" si="38"/>
        <v>2.0324675324675323</v>
      </c>
      <c r="O505" s="15">
        <f t="shared" si="39"/>
        <v>1.5129870129870129</v>
      </c>
    </row>
    <row r="506" spans="1:15" ht="11.25" customHeight="1" x14ac:dyDescent="0.15">
      <c r="A506" s="3">
        <v>44</v>
      </c>
      <c r="B506" s="3" t="s">
        <v>1478</v>
      </c>
      <c r="C506" s="3">
        <v>2764</v>
      </c>
      <c r="D506" s="10" t="s">
        <v>1477</v>
      </c>
      <c r="E506" s="11">
        <v>111</v>
      </c>
      <c r="F506" s="12">
        <v>111</v>
      </c>
      <c r="G506" s="13">
        <f t="shared" si="35"/>
        <v>1</v>
      </c>
      <c r="H506" s="11">
        <v>145</v>
      </c>
      <c r="I506" s="12">
        <v>149</v>
      </c>
      <c r="J506" s="13">
        <f t="shared" si="36"/>
        <v>1.0275862068965518</v>
      </c>
      <c r="K506" s="11">
        <v>142</v>
      </c>
      <c r="L506" s="12">
        <v>144</v>
      </c>
      <c r="M506" s="13">
        <f t="shared" si="37"/>
        <v>1.0140845070422535</v>
      </c>
      <c r="N506" s="14">
        <f t="shared" si="38"/>
        <v>1.0211267605633803</v>
      </c>
      <c r="O506" s="15">
        <f t="shared" si="39"/>
        <v>1.0347222222222223</v>
      </c>
    </row>
    <row r="507" spans="1:15" ht="11.25" customHeight="1" x14ac:dyDescent="0.15">
      <c r="A507" s="3">
        <v>44</v>
      </c>
      <c r="B507" s="3" t="s">
        <v>1479</v>
      </c>
      <c r="C507" s="3">
        <v>2765</v>
      </c>
      <c r="D507" s="10" t="s">
        <v>461</v>
      </c>
      <c r="E507" s="11">
        <v>49</v>
      </c>
      <c r="F507" s="12">
        <v>51</v>
      </c>
      <c r="G507" s="13">
        <f t="shared" si="35"/>
        <v>1.0408163265306123</v>
      </c>
      <c r="H507" s="11">
        <v>35</v>
      </c>
      <c r="I507" s="12">
        <v>58</v>
      </c>
      <c r="J507" s="13">
        <f t="shared" si="36"/>
        <v>1.6571428571428573</v>
      </c>
      <c r="K507" s="11">
        <v>31</v>
      </c>
      <c r="L507" s="12">
        <v>56</v>
      </c>
      <c r="M507" s="13">
        <f t="shared" si="37"/>
        <v>1.8064516129032258</v>
      </c>
      <c r="N507" s="14">
        <f t="shared" si="38"/>
        <v>1.1290322580645162</v>
      </c>
      <c r="O507" s="15">
        <f t="shared" si="39"/>
        <v>1.0357142857142858</v>
      </c>
    </row>
    <row r="508" spans="1:15" ht="11.25" customHeight="1" x14ac:dyDescent="0.15">
      <c r="A508" s="3">
        <v>44</v>
      </c>
      <c r="B508" s="3" t="s">
        <v>1480</v>
      </c>
      <c r="C508" s="3">
        <v>2766</v>
      </c>
      <c r="D508" s="10" t="s">
        <v>462</v>
      </c>
      <c r="E508" s="11">
        <v>210</v>
      </c>
      <c r="F508" s="12">
        <v>309</v>
      </c>
      <c r="G508" s="13">
        <f t="shared" si="35"/>
        <v>1.4714285714285715</v>
      </c>
      <c r="H508" s="11">
        <v>813</v>
      </c>
      <c r="I508" s="12">
        <v>944</v>
      </c>
      <c r="J508" s="13">
        <f t="shared" si="36"/>
        <v>1.1611316113161132</v>
      </c>
      <c r="K508" s="11">
        <v>534</v>
      </c>
      <c r="L508" s="12">
        <v>535</v>
      </c>
      <c r="M508" s="13">
        <f t="shared" si="37"/>
        <v>1.0018726591760299</v>
      </c>
      <c r="N508" s="14">
        <f t="shared" si="38"/>
        <v>1.5224719101123596</v>
      </c>
      <c r="O508" s="15">
        <f t="shared" si="39"/>
        <v>1.7644859813084113</v>
      </c>
    </row>
    <row r="509" spans="1:15" ht="11.25" customHeight="1" x14ac:dyDescent="0.15">
      <c r="A509" s="3">
        <v>45</v>
      </c>
      <c r="B509" s="3" t="s">
        <v>1484</v>
      </c>
      <c r="C509" s="3">
        <v>2779</v>
      </c>
      <c r="D509" s="10" t="s">
        <v>726</v>
      </c>
      <c r="E509" s="11">
        <v>40</v>
      </c>
      <c r="F509" s="12">
        <v>40</v>
      </c>
      <c r="G509" s="13">
        <f t="shared" si="35"/>
        <v>1</v>
      </c>
      <c r="H509" s="11">
        <v>30</v>
      </c>
      <c r="I509" s="12">
        <v>31</v>
      </c>
      <c r="J509" s="13">
        <f t="shared" si="36"/>
        <v>1.0333333333333334</v>
      </c>
      <c r="K509" s="11">
        <v>29</v>
      </c>
      <c r="L509" s="12">
        <v>29</v>
      </c>
      <c r="M509" s="13">
        <f t="shared" si="37"/>
        <v>1</v>
      </c>
      <c r="N509" s="14">
        <f t="shared" si="38"/>
        <v>1.0344827586206897</v>
      </c>
      <c r="O509" s="15">
        <f t="shared" si="39"/>
        <v>1.0689655172413792</v>
      </c>
    </row>
    <row r="510" spans="1:15" ht="11.25" customHeight="1" x14ac:dyDescent="0.15">
      <c r="A510" s="3">
        <v>45</v>
      </c>
      <c r="B510" s="3" t="s">
        <v>1481</v>
      </c>
      <c r="C510" s="3">
        <v>2776</v>
      </c>
      <c r="D510" s="10" t="s">
        <v>691</v>
      </c>
      <c r="E510" s="11">
        <v>48</v>
      </c>
      <c r="F510" s="12">
        <v>48</v>
      </c>
      <c r="G510" s="13">
        <f t="shared" si="35"/>
        <v>1</v>
      </c>
      <c r="H510" s="11">
        <v>60</v>
      </c>
      <c r="I510" s="12">
        <v>60</v>
      </c>
      <c r="J510" s="13">
        <f t="shared" si="36"/>
        <v>1</v>
      </c>
      <c r="K510" s="11">
        <v>60</v>
      </c>
      <c r="L510" s="12">
        <v>59</v>
      </c>
      <c r="M510" s="13">
        <f t="shared" si="37"/>
        <v>0.98333333333333328</v>
      </c>
      <c r="N510" s="14">
        <f t="shared" si="38"/>
        <v>1</v>
      </c>
      <c r="O510" s="15">
        <f t="shared" si="39"/>
        <v>1.0169491525423728</v>
      </c>
    </row>
    <row r="511" spans="1:15" ht="11.25" customHeight="1" x14ac:dyDescent="0.15">
      <c r="A511" s="3">
        <v>45</v>
      </c>
      <c r="B511" s="3" t="s">
        <v>1483</v>
      </c>
      <c r="C511" s="3">
        <v>2778</v>
      </c>
      <c r="D511" s="10" t="s">
        <v>463</v>
      </c>
      <c r="E511" s="11">
        <v>10</v>
      </c>
      <c r="F511" s="12">
        <v>10</v>
      </c>
      <c r="G511" s="13">
        <f t="shared" si="35"/>
        <v>1</v>
      </c>
      <c r="H511" s="11">
        <v>7</v>
      </c>
      <c r="I511" s="12">
        <v>10</v>
      </c>
      <c r="J511" s="13">
        <f t="shared" si="36"/>
        <v>1.4285714285714286</v>
      </c>
      <c r="K511" s="11">
        <v>6</v>
      </c>
      <c r="L511" s="12">
        <v>10</v>
      </c>
      <c r="M511" s="13">
        <f t="shared" si="37"/>
        <v>1.6666666666666667</v>
      </c>
      <c r="N511" s="14">
        <f t="shared" si="38"/>
        <v>1.1666666666666667</v>
      </c>
      <c r="O511" s="15">
        <f t="shared" si="39"/>
        <v>1</v>
      </c>
    </row>
    <row r="512" spans="1:15" ht="11.25" customHeight="1" x14ac:dyDescent="0.15">
      <c r="A512" s="3">
        <v>45</v>
      </c>
      <c r="B512" s="3" t="s">
        <v>1482</v>
      </c>
      <c r="C512" s="3">
        <v>2777</v>
      </c>
      <c r="D512" s="10" t="s">
        <v>512</v>
      </c>
      <c r="E512" s="11"/>
      <c r="F512" s="12">
        <v>20</v>
      </c>
      <c r="G512" s="13" t="s">
        <v>1507</v>
      </c>
      <c r="H512" s="11">
        <v>0</v>
      </c>
      <c r="I512" s="12">
        <v>59</v>
      </c>
      <c r="J512" s="13" t="s">
        <v>1507</v>
      </c>
      <c r="K512" s="11"/>
      <c r="L512" s="12">
        <v>55</v>
      </c>
      <c r="M512" s="13" t="s">
        <v>1507</v>
      </c>
      <c r="N512" s="14" t="str">
        <f t="shared" si="38"/>
        <v>－</v>
      </c>
      <c r="O512" s="15">
        <f t="shared" si="39"/>
        <v>1.0727272727272728</v>
      </c>
    </row>
    <row r="513" spans="1:15" ht="11.25" customHeight="1" x14ac:dyDescent="0.15">
      <c r="A513" s="3">
        <v>46</v>
      </c>
      <c r="B513" s="3" t="s">
        <v>1485</v>
      </c>
      <c r="C513" s="3">
        <v>2788</v>
      </c>
      <c r="D513" s="10" t="s">
        <v>464</v>
      </c>
      <c r="E513" s="11">
        <v>86</v>
      </c>
      <c r="F513" s="12">
        <v>91</v>
      </c>
      <c r="G513" s="13">
        <f t="shared" si="35"/>
        <v>1.058139534883721</v>
      </c>
      <c r="H513" s="11">
        <v>130</v>
      </c>
      <c r="I513" s="12">
        <v>138</v>
      </c>
      <c r="J513" s="13">
        <f t="shared" si="36"/>
        <v>1.0615384615384615</v>
      </c>
      <c r="K513" s="11">
        <v>126</v>
      </c>
      <c r="L513" s="12">
        <v>130</v>
      </c>
      <c r="M513" s="13">
        <f t="shared" si="37"/>
        <v>1.0317460317460319</v>
      </c>
      <c r="N513" s="14">
        <f t="shared" si="38"/>
        <v>1.0317460317460319</v>
      </c>
      <c r="O513" s="15">
        <f t="shared" si="39"/>
        <v>1.0615384615384615</v>
      </c>
    </row>
    <row r="514" spans="1:15" ht="11.25" customHeight="1" x14ac:dyDescent="0.15">
      <c r="A514" s="3">
        <v>46</v>
      </c>
      <c r="B514" s="3" t="s">
        <v>1486</v>
      </c>
      <c r="C514" s="3">
        <v>2791</v>
      </c>
      <c r="D514" s="10" t="s">
        <v>692</v>
      </c>
      <c r="E514" s="11">
        <v>27</v>
      </c>
      <c r="F514" s="12">
        <v>27</v>
      </c>
      <c r="G514" s="13">
        <f t="shared" si="35"/>
        <v>1</v>
      </c>
      <c r="H514" s="11">
        <v>42</v>
      </c>
      <c r="I514" s="12">
        <v>67</v>
      </c>
      <c r="J514" s="13">
        <f t="shared" si="36"/>
        <v>1.5952380952380953</v>
      </c>
      <c r="K514" s="11">
        <v>42</v>
      </c>
      <c r="L514" s="12">
        <v>67</v>
      </c>
      <c r="M514" s="13">
        <f t="shared" si="37"/>
        <v>1.5952380952380953</v>
      </c>
      <c r="N514" s="14">
        <f t="shared" si="38"/>
        <v>1</v>
      </c>
      <c r="O514" s="15">
        <f t="shared" si="39"/>
        <v>1</v>
      </c>
    </row>
    <row r="515" spans="1:15" ht="11.25" customHeight="1" x14ac:dyDescent="0.15">
      <c r="A515" s="3">
        <v>47</v>
      </c>
      <c r="B515" s="3" t="s">
        <v>1488</v>
      </c>
      <c r="C515" s="3">
        <v>2802</v>
      </c>
      <c r="D515" s="10" t="s">
        <v>465</v>
      </c>
      <c r="E515" s="11">
        <v>183</v>
      </c>
      <c r="F515" s="12">
        <v>203</v>
      </c>
      <c r="G515" s="13">
        <f t="shared" si="35"/>
        <v>1.1092896174863387</v>
      </c>
      <c r="H515" s="11">
        <v>420</v>
      </c>
      <c r="I515" s="12">
        <v>406</v>
      </c>
      <c r="J515" s="13">
        <f t="shared" si="36"/>
        <v>0.96666666666666667</v>
      </c>
      <c r="K515" s="11">
        <v>255</v>
      </c>
      <c r="L515" s="12">
        <v>308</v>
      </c>
      <c r="M515" s="13">
        <f t="shared" si="37"/>
        <v>1.2078431372549019</v>
      </c>
      <c r="N515" s="14">
        <f t="shared" si="38"/>
        <v>1.6470588235294117</v>
      </c>
      <c r="O515" s="15">
        <f t="shared" si="39"/>
        <v>1.3181818181818181</v>
      </c>
    </row>
    <row r="516" spans="1:15" ht="11.25" customHeight="1" x14ac:dyDescent="0.15">
      <c r="A516" s="3">
        <v>47</v>
      </c>
      <c r="B516" s="3" t="s">
        <v>1489</v>
      </c>
      <c r="C516" s="3">
        <v>2804</v>
      </c>
      <c r="D516" s="10" t="s">
        <v>466</v>
      </c>
      <c r="E516" s="11">
        <v>104</v>
      </c>
      <c r="F516" s="12">
        <v>134</v>
      </c>
      <c r="G516" s="13">
        <f t="shared" si="35"/>
        <v>1.2884615384615385</v>
      </c>
      <c r="H516" s="11">
        <v>152</v>
      </c>
      <c r="I516" s="12">
        <v>145</v>
      </c>
      <c r="J516" s="13">
        <f t="shared" si="36"/>
        <v>0.95394736842105265</v>
      </c>
      <c r="K516" s="11">
        <v>150</v>
      </c>
      <c r="L516" s="12">
        <v>140</v>
      </c>
      <c r="M516" s="13">
        <f t="shared" si="37"/>
        <v>0.93333333333333335</v>
      </c>
      <c r="N516" s="14">
        <f t="shared" si="38"/>
        <v>1.0133333333333334</v>
      </c>
      <c r="O516" s="15">
        <f t="shared" si="39"/>
        <v>1.0357142857142858</v>
      </c>
    </row>
    <row r="517" spans="1:15" ht="11.25" customHeight="1" x14ac:dyDescent="0.15">
      <c r="A517" s="3">
        <v>47</v>
      </c>
      <c r="B517" s="3" t="s">
        <v>1487</v>
      </c>
      <c r="C517" s="3">
        <v>2801</v>
      </c>
      <c r="D517" s="10" t="s">
        <v>467</v>
      </c>
      <c r="E517" s="11">
        <v>565</v>
      </c>
      <c r="F517" s="12">
        <v>633</v>
      </c>
      <c r="G517" s="13">
        <f t="shared" si="35"/>
        <v>1.120353982300885</v>
      </c>
      <c r="H517" s="11">
        <v>1032</v>
      </c>
      <c r="I517" s="12">
        <v>1254</v>
      </c>
      <c r="J517" s="13">
        <f t="shared" si="36"/>
        <v>1.2151162790697674</v>
      </c>
      <c r="K517" s="11">
        <v>734</v>
      </c>
      <c r="L517" s="12">
        <v>858</v>
      </c>
      <c r="M517" s="13">
        <f t="shared" si="37"/>
        <v>1.1689373297002725</v>
      </c>
      <c r="N517" s="14">
        <f t="shared" si="38"/>
        <v>1.4059945504087195</v>
      </c>
      <c r="O517" s="15">
        <f t="shared" si="39"/>
        <v>1.4615384615384615</v>
      </c>
    </row>
  </sheetData>
  <autoFilter ref="A6:O517" xr:uid="{00000000-0009-0000-0000-000004000000}"/>
  <mergeCells count="6">
    <mergeCell ref="D3:O3"/>
    <mergeCell ref="D5:D6"/>
    <mergeCell ref="H5:J5"/>
    <mergeCell ref="K5:M5"/>
    <mergeCell ref="N5:O5"/>
    <mergeCell ref="E5:G5"/>
  </mergeCells>
  <phoneticPr fontId="7"/>
  <printOptions horizontalCentered="1"/>
  <pageMargins left="0.39370078740157483" right="0.39370078740157483" top="0.59055118110236227" bottom="0.59055118110236227" header="0.31496062992125984" footer="0.23622047244094491"/>
  <pageSetup paperSize="9" fitToHeight="0" orientation="portrait" horizontalDpi="1200" verticalDpi="1200" r:id="rId1"/>
  <headerFooter>
    <oddFooter>&amp;C&amp;G
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size="13" baseType="lpstr">
      <vt:lpstr>全体集計</vt:lpstr>
      <vt:lpstr>国公立学校推薦型　大学別入試結果</vt:lpstr>
      <vt:lpstr>国公立総合型　大学別入試結果</vt:lpstr>
      <vt:lpstr>私立学校推薦型　大学別入試結果</vt:lpstr>
      <vt:lpstr>私立総合型　大学別入試結果</vt:lpstr>
      <vt:lpstr>'国公立学校推薦型　大学別入試結果'!Print_Area</vt:lpstr>
      <vt:lpstr>'国公立総合型　大学別入試結果'!Print_Area</vt:lpstr>
      <vt:lpstr>'私立学校推薦型　大学別入試結果'!Print_Area</vt:lpstr>
      <vt:lpstr>'私立総合型　大学別入試結果'!Print_Area</vt:lpstr>
      <vt:lpstr>'国公立学校推薦型　大学別入試結果'!Print_Titles</vt:lpstr>
      <vt:lpstr>'国公立総合型　大学別入試結果'!Print_Titles</vt:lpstr>
      <vt:lpstr>'私立学校推薦型　大学別入試結果'!Print_Titles</vt:lpstr>
      <vt:lpstr>'私立総合型　大学別入試結果'!Print_Titles</vt:lpstr>
    </vt:vector>
  </TitlesOfParts>
  <Company>学校法人河合塾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学校法人河合塾</dc:creator>
  <cp:lastPrinted>2025-11-14T10:09:56Z</cp:lastPrinted>
  <dcterms:created xsi:type="dcterms:W3CDTF">2022-07-08T04:12:10Z</dcterms:created>
  <dcterms:modified xsi:type="dcterms:W3CDTF">2025-11-18T06:36:03Z</dcterms:modified>
</cp:coreProperties>
</file>